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6876" tabRatio="602" activeTab="0"/>
  </bookViews>
  <sheets>
    <sheet name="ΟΚΤΩΒΡΙΟΣ" sheetId="1" r:id="rId1"/>
  </sheets>
  <definedNames>
    <definedName name="_xlnm.Print_Area" localSheetId="0">'ΟΚΤΩΒΡΙΟΣ'!$A$1:$Z$94</definedName>
  </definedNames>
  <calcPr fullCalcOnLoad="1"/>
</workbook>
</file>

<file path=xl/sharedStrings.xml><?xml version="1.0" encoding="utf-8"?>
<sst xmlns="http://schemas.openxmlformats.org/spreadsheetml/2006/main" count="148" uniqueCount="124">
  <si>
    <t>ΕΝΕΡΓΗΤΙΚΟ</t>
  </si>
  <si>
    <t>ΠΑΘΗΤΙΚΟ</t>
  </si>
  <si>
    <t>1.</t>
  </si>
  <si>
    <t>Χρυσός και απαιτήσεις σε χρυσό</t>
  </si>
  <si>
    <t xml:space="preserve">Τραπεζογραμμάτια σε κυκλοφορία </t>
  </si>
  <si>
    <t>2.</t>
  </si>
  <si>
    <t>Απαιτήσεις σε συνάλλαγμα έναντι μη κατοίκων ζώνης ευρώ</t>
  </si>
  <si>
    <t>Υποχρεώσεις σε ευρώ έναντι πιστωτικών ιδρυμάτων της ζώνης ευρώ</t>
  </si>
  <si>
    <t xml:space="preserve"> σχετιζόμενες με πράξεις νομισματικής πολιτικής</t>
  </si>
  <si>
    <t>2.1</t>
  </si>
  <si>
    <t>Απαιτήσεις έναντι του ΔΝΤ</t>
  </si>
  <si>
    <t>2.2</t>
  </si>
  <si>
    <t xml:space="preserve">Καταθέσεις σε τράπεζες, χρεόγραφα, δάνεια και </t>
  </si>
  <si>
    <t xml:space="preserve">Τρεχούμενοι λογαριασμοί  </t>
  </si>
  <si>
    <t>λοιπές απαιτήσεις</t>
  </si>
  <si>
    <t>(περιλαμβανομένων των υποχρεωτικών καταθέσεων)</t>
  </si>
  <si>
    <t>Διευκόλυνση αποδοχής καταθέσεων</t>
  </si>
  <si>
    <t>2.3</t>
  </si>
  <si>
    <t>Καταθέσεις προθεσμίας</t>
  </si>
  <si>
    <t>3.</t>
  </si>
  <si>
    <t>Απαιτήσεις σε συνάλλαγμα έναντι κατοίκων ζώνης ευρώ</t>
  </si>
  <si>
    <t>2.4</t>
  </si>
  <si>
    <t xml:space="preserve">Αντιστρεπτέες πράξεις εξομάλυνσης βραχυχρόνιων </t>
  </si>
  <si>
    <t>διακυμάνσεων της ρευστότητας</t>
  </si>
  <si>
    <t>2.5</t>
  </si>
  <si>
    <t>Καταθέσεις για την κάλυψη περιθωρίων</t>
  </si>
  <si>
    <t>4.</t>
  </si>
  <si>
    <t>Απαιτήσεις σε ευρώ έναντι μη κατοίκων ζώνης ευρώ</t>
  </si>
  <si>
    <t>4.1</t>
  </si>
  <si>
    <t xml:space="preserve">Καταθέσεις σε τράπεζες, χρεόγραφα και δάνεια </t>
  </si>
  <si>
    <t xml:space="preserve">Λοιπές υποχρεώσεις σε ευρώ έναντι πιστωτικών ιδρυμάτων </t>
  </si>
  <si>
    <t>4.2</t>
  </si>
  <si>
    <t xml:space="preserve">Απαιτήσεις που απορρέουν από πιστωτικές </t>
  </si>
  <si>
    <t xml:space="preserve"> της ζώνης ευρώ</t>
  </si>
  <si>
    <t>διευκολύνσεις στο πλαίσιο του ΜΣΙ ΙΙ</t>
  </si>
  <si>
    <t>Υποχρεώσεις σε ευρώ έναντι λοιπών κατοίκων ζώνης ευρώ</t>
  </si>
  <si>
    <t>5.</t>
  </si>
  <si>
    <t xml:space="preserve"> σχετιζόμενα με πράξεις νομισματικής πολιτικής</t>
  </si>
  <si>
    <t>Γενική Κυβέρνηση</t>
  </si>
  <si>
    <t>Λοιπές υποχρεώσεις</t>
  </si>
  <si>
    <t>5.1</t>
  </si>
  <si>
    <t>Πράξεις κύριας αναχρηματοδότησης</t>
  </si>
  <si>
    <t>5.2</t>
  </si>
  <si>
    <t>Πράξεις μακροπρόθεσμης αναχρηματοδότησης</t>
  </si>
  <si>
    <t>5.3</t>
  </si>
  <si>
    <t>Υποχρεώσεις σε ευρώ έναντι μη  κατοίκων ζώνης ευρώ</t>
  </si>
  <si>
    <t>5.4</t>
  </si>
  <si>
    <t>Διαρθρωτικές αντιστρεπτέες πράξεις</t>
  </si>
  <si>
    <t>5.5</t>
  </si>
  <si>
    <t>Διευκόλυνση οριακής χρηματοδότησης</t>
  </si>
  <si>
    <t>6.</t>
  </si>
  <si>
    <t>Υποχρεώσεις σε συνάλλαγμα έναντι κατοίκων ζώνης ευρώ</t>
  </si>
  <si>
    <t>5.6</t>
  </si>
  <si>
    <t>Πιστώσεις για την κάλυψη περιθωρίων</t>
  </si>
  <si>
    <t>7.</t>
  </si>
  <si>
    <t>Υποχρεώσεις σε συνάλλαγμα έναντι μη  κατοίκων ζώνης ευρώ</t>
  </si>
  <si>
    <t>Λοιπές απαιτήσεις σε ευρώ έναντι πιστωτικών ιδρυμάτων ζώνης ευρώ</t>
  </si>
  <si>
    <t>7.1</t>
  </si>
  <si>
    <t>Καταθέσεις και λοιπές υποχρεώσεις</t>
  </si>
  <si>
    <t>7.2</t>
  </si>
  <si>
    <t xml:space="preserve">Υποχρεώσεις που απορρέουν από πιστωτικές </t>
  </si>
  <si>
    <t>Χρεόγραφα σε ευρώ κατοίκων ζώνης ευρώ</t>
  </si>
  <si>
    <t xml:space="preserve">διευκολύνσεις στο πλαίσιο του ΜΣΙ ΙΙ </t>
  </si>
  <si>
    <t>8.</t>
  </si>
  <si>
    <t xml:space="preserve">Απαιτήσεις σε ευρώ έναντι Γενικής Κυβέρνησης </t>
  </si>
  <si>
    <t>Λογαριασμός ειδικών τραβηκτικών δικαιωμάτων του ΔΝΤ</t>
  </si>
  <si>
    <t>9.</t>
  </si>
  <si>
    <t>Απαιτήσεις εντός του Ευρωσυστήματος</t>
  </si>
  <si>
    <t>Υποχρεώσεις εντός του Ευρωσυστήματος</t>
  </si>
  <si>
    <t>9.1</t>
  </si>
  <si>
    <t>Συμμετοχή στο κεφάλαιο και τα αποθεματικά της ΕΚΤ</t>
  </si>
  <si>
    <t xml:space="preserve">Υποχρεώσεις συνδεόμενες με γραμμάτια τα οποία καλύπτουν </t>
  </si>
  <si>
    <t>9.2</t>
  </si>
  <si>
    <t>Απαιτήσεις από τη μεταβίβαση συναλλαγματικών</t>
  </si>
  <si>
    <t>την έκδοση χρεογράφων από την ΕΚΤ</t>
  </si>
  <si>
    <t>διαθεσίμων στην ΕΚΤ</t>
  </si>
  <si>
    <t>Καθαρές υποχρεώσεις που απορρέουν από λογαριασμούς</t>
  </si>
  <si>
    <t>9.3</t>
  </si>
  <si>
    <t xml:space="preserve">Απαιτήσεις συνδεόμενες με γραμμάτια τα οποία καλύπτουν </t>
  </si>
  <si>
    <t>του συστήματος TARGET</t>
  </si>
  <si>
    <t>Λοιπές υποχρεώσεις εντός του Ευρωσυστήματος</t>
  </si>
  <si>
    <t>9.4</t>
  </si>
  <si>
    <t xml:space="preserve">Καθαρές απαιτήσεις που απορρέουν από λογαριασμούς </t>
  </si>
  <si>
    <t xml:space="preserve">του συστήματος TARGET </t>
  </si>
  <si>
    <t>9.5</t>
  </si>
  <si>
    <t>Λοιπές απαιτήσεις εντός του Ευρωσυστήματος</t>
  </si>
  <si>
    <t>10.</t>
  </si>
  <si>
    <t xml:space="preserve">Λοιπές υποχρεώσεις </t>
  </si>
  <si>
    <t>Λοιπά στοιχεία ενεργητικού</t>
  </si>
  <si>
    <t>11.</t>
  </si>
  <si>
    <t xml:space="preserve">Προβλέψεις </t>
  </si>
  <si>
    <t>10.1</t>
  </si>
  <si>
    <t>Ακίνητα και εγκαταστάσεις</t>
  </si>
  <si>
    <t>10.2</t>
  </si>
  <si>
    <t xml:space="preserve">Λοιπά στοιχεία </t>
  </si>
  <si>
    <t>12.</t>
  </si>
  <si>
    <t>Λογαριασμοί αναπροσαρμογής</t>
  </si>
  <si>
    <t>13.</t>
  </si>
  <si>
    <t>Μετοχικό Κεφάλαιο και Αποθεματικά</t>
  </si>
  <si>
    <t>13.1</t>
  </si>
  <si>
    <t>Μετοχικό Κεφάλαιο</t>
  </si>
  <si>
    <t>13.2</t>
  </si>
  <si>
    <t>Τακτικό αποθεματικό</t>
  </si>
  <si>
    <t>13.3</t>
  </si>
  <si>
    <t>Ειδικά αποθεματικά</t>
  </si>
  <si>
    <t>ΣΥΝΟΛΟ</t>
  </si>
  <si>
    <t>ΛΟΓΑΡΙΑΣΜΟΙ ΤΑΞΕΩΣ</t>
  </si>
  <si>
    <t xml:space="preserve">Χρεόγραφα Ελληνικού Δημοσίου από διαχείριση κεφαλαίων  </t>
  </si>
  <si>
    <t>Δημόσιων Οργανισμών *</t>
  </si>
  <si>
    <t xml:space="preserve">* Περιλαμβάνονται ΝΠΔΔ και Ασφαλιστικά Ταμεία   </t>
  </si>
  <si>
    <t>δημόσιου και ιδιωτικού δικαίου.</t>
  </si>
  <si>
    <t>Δ Η Μ Η Τ Ρ Ι Ο Σ    Η.    Μ Α Τ Σ Ι Μ Α Ν Η Σ</t>
  </si>
  <si>
    <t xml:space="preserve">             (σε ευρώ)</t>
  </si>
  <si>
    <t xml:space="preserve">          Ο ΔΙΟΙΚΗΤΗΣ</t>
  </si>
  <si>
    <t xml:space="preserve">    ΣΥΝΟΠΤΙΚΗ ΛΟΓΙΣΤΙΚΗ ΚΑΤΑΣΤΑΣΗ </t>
  </si>
  <si>
    <t xml:space="preserve">                  Τ Ρ Α Π Ε Ζ Α  Τ Η Σ   Ε Λ Λ Α Δ Ο Σ</t>
  </si>
  <si>
    <t xml:space="preserve">         Ο ΔΙΕΥΘΥΝΤΗΣ ΤΗΣ Δ/ΝΣΗΣ ΓΕΝΙΚΟΥ ΛΟΓΙΣΤΗΡΙΟΥ</t>
  </si>
  <si>
    <t xml:space="preserve">                     λογιστικές τεχνικές που καθορίζονται από την Ευρωπαϊκή Κεντρική Τράπεζα και ισχύουν για τα μέλη του Ευρωπαϊκού Συστήματος Κεντρικών </t>
  </si>
  <si>
    <t xml:space="preserve">                     Τραπεζών. </t>
  </si>
  <si>
    <t xml:space="preserve">          Ν Ι Κ Ο Λ Α Ο Σ  Χ.  Γ Κ Α Ρ Γ Κ Α Ν Α Σ </t>
  </si>
  <si>
    <r>
      <t>Σημείωση:</t>
    </r>
    <r>
      <rPr>
        <sz val="11"/>
        <rFont val="Arial"/>
        <family val="2"/>
      </rPr>
      <t xml:space="preserve"> Σύμφωνα με το άρθρο 54Α του Καταστατικού της Τράπεζας, από 1.1.2001 οι λογιστικές καταστάσεις καταρτίζονται με βάση τους κανόνες και τις     </t>
    </r>
  </si>
  <si>
    <t>Δάνεια σε ευρώ προς πιστωτικά ιδρύματα της ζώνης ευρώ</t>
  </si>
  <si>
    <t xml:space="preserve">         31ης Οκτωβρίου 2002</t>
  </si>
  <si>
    <t xml:space="preserve">                           Αθήνα, 25 Νοεμβρίου 2002</t>
  </si>
</sst>
</file>

<file path=xl/styles.xml><?xml version="1.0" encoding="utf-8"?>
<styleSheet xmlns="http://schemas.openxmlformats.org/spreadsheetml/2006/main">
  <numFmts count="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.0000"/>
  </numFmts>
  <fonts count="19">
    <font>
      <sz val="10"/>
      <name val="Arial"/>
      <family val="0"/>
    </font>
    <font>
      <b/>
      <sz val="22"/>
      <name val="Arial Greek"/>
      <family val="2"/>
    </font>
    <font>
      <b/>
      <sz val="14"/>
      <name val="Arial Greek"/>
      <family val="2"/>
    </font>
    <font>
      <b/>
      <sz val="10"/>
      <name val="Arial Greek"/>
      <family val="2"/>
    </font>
    <font>
      <sz val="11"/>
      <name val="Arial Greek"/>
      <family val="0"/>
    </font>
    <font>
      <b/>
      <sz val="11"/>
      <name val="Arial Greek"/>
      <family val="2"/>
    </font>
    <font>
      <sz val="11"/>
      <name val="Times New Roman Greek"/>
      <family val="1"/>
    </font>
    <font>
      <sz val="12"/>
      <name val="Arial Greek"/>
      <family val="0"/>
    </font>
    <font>
      <sz val="12"/>
      <name val="Arial"/>
      <family val="0"/>
    </font>
    <font>
      <sz val="14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 Greek"/>
      <family val="2"/>
    </font>
    <font>
      <sz val="14"/>
      <name val="Arial Greek"/>
      <family val="0"/>
    </font>
    <font>
      <sz val="14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4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4" fontId="7" fillId="0" borderId="0" xfId="0" applyNumberFormat="1" applyFont="1" applyAlignment="1">
      <alignment/>
    </xf>
    <xf numFmtId="4" fontId="8" fillId="0" borderId="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0" borderId="4" xfId="0" applyFont="1" applyBorder="1" applyAlignment="1">
      <alignment/>
    </xf>
    <xf numFmtId="164" fontId="4" fillId="0" borderId="0" xfId="0" applyNumberFormat="1" applyFont="1" applyAlignment="1">
      <alignment/>
    </xf>
    <xf numFmtId="0" fontId="8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3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3" fontId="2" fillId="0" borderId="5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2" fillId="0" borderId="5" xfId="0" applyNumberFormat="1" applyFont="1" applyBorder="1" applyAlignment="1" applyProtection="1">
      <alignment/>
      <protection locked="0"/>
    </xf>
    <xf numFmtId="4" fontId="1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9"/>
  <sheetViews>
    <sheetView tabSelected="1" view="pageBreakPreview" zoomScale="60" zoomScaleNormal="75" workbookViewId="0" topLeftCell="A1">
      <selection activeCell="K9" sqref="K9"/>
    </sheetView>
  </sheetViews>
  <sheetFormatPr defaultColWidth="9.140625" defaultRowHeight="12.75"/>
  <cols>
    <col min="1" max="1" width="3.28125" style="1" customWidth="1"/>
    <col min="2" max="2" width="6.140625" style="1" customWidth="1"/>
    <col min="3" max="3" width="6.7109375" style="0" customWidth="1"/>
    <col min="4" max="4" width="5.140625" style="0" customWidth="1"/>
    <col min="5" max="7" width="9.28125" style="0" customWidth="1"/>
    <col min="8" max="8" width="11.00390625" style="0" customWidth="1"/>
    <col min="9" max="9" width="37.57421875" style="0" customWidth="1"/>
    <col min="10" max="10" width="25.7109375" style="36" customWidth="1"/>
    <col min="11" max="11" width="27.28125" style="36" customWidth="1"/>
    <col min="12" max="12" width="5.421875" style="36" customWidth="1"/>
    <col min="13" max="13" width="3.7109375" style="0" customWidth="1"/>
    <col min="14" max="14" width="12.7109375" style="0" customWidth="1"/>
    <col min="15" max="15" width="4.8515625" style="0" customWidth="1"/>
    <col min="16" max="19" width="9.28125" style="0" customWidth="1"/>
    <col min="21" max="21" width="23.57421875" style="36" customWidth="1"/>
    <col min="22" max="22" width="30.140625" style="36" customWidth="1"/>
    <col min="23" max="23" width="26.57421875" style="36" customWidth="1"/>
    <col min="24" max="24" width="7.7109375" style="36" customWidth="1"/>
    <col min="25" max="25" width="3.7109375" style="0" customWidth="1"/>
    <col min="26" max="26" width="21.140625" style="0" customWidth="1"/>
    <col min="28" max="28" width="6.8515625" style="0" customWidth="1"/>
    <col min="29" max="29" width="10.28125" style="0" customWidth="1"/>
    <col min="33" max="33" width="10.140625" style="0" customWidth="1"/>
  </cols>
  <sheetData>
    <row r="1" spans="3:24" ht="32.25" customHeight="1">
      <c r="C1" s="78"/>
      <c r="D1" s="78"/>
      <c r="E1" s="78"/>
      <c r="F1" s="78"/>
      <c r="J1" s="78" t="s">
        <v>115</v>
      </c>
      <c r="L1"/>
      <c r="U1"/>
      <c r="V1"/>
      <c r="W1"/>
      <c r="X1"/>
    </row>
    <row r="2" spans="1:24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3:24" ht="22.5" customHeight="1">
      <c r="C3" s="76"/>
      <c r="D3" s="76"/>
      <c r="E3" s="76"/>
      <c r="F3" s="76"/>
      <c r="J3"/>
      <c r="K3" s="77" t="s">
        <v>114</v>
      </c>
      <c r="L3"/>
      <c r="U3"/>
      <c r="V3"/>
      <c r="W3"/>
      <c r="X3"/>
    </row>
    <row r="4" spans="4:25" ht="24" customHeight="1">
      <c r="D4" s="53"/>
      <c r="E4" s="53"/>
      <c r="F4" s="53"/>
      <c r="G4" s="53"/>
      <c r="H4" s="53"/>
      <c r="I4" s="53"/>
      <c r="J4" s="53"/>
      <c r="L4" s="53" t="s">
        <v>122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73"/>
    </row>
    <row r="5" spans="1:25" ht="18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72" t="s">
        <v>112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ht="18" thickTop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9"/>
    </row>
    <row r="7" spans="1:25" ht="12.75">
      <c r="A7" s="10"/>
      <c r="B7" s="11"/>
      <c r="C7" s="12"/>
      <c r="E7" s="10"/>
      <c r="F7" s="10"/>
      <c r="G7" s="10"/>
      <c r="H7" s="10"/>
      <c r="I7" s="10"/>
      <c r="J7" s="10"/>
      <c r="K7" s="10"/>
      <c r="L7" s="10"/>
      <c r="M7" s="13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4"/>
    </row>
    <row r="8" spans="1:25" ht="21">
      <c r="A8" s="10"/>
      <c r="B8" s="11"/>
      <c r="C8" s="10"/>
      <c r="D8" s="50" t="s">
        <v>0</v>
      </c>
      <c r="E8" s="10"/>
      <c r="F8" s="10"/>
      <c r="G8" s="10"/>
      <c r="H8" s="10"/>
      <c r="I8" s="10"/>
      <c r="J8" s="10"/>
      <c r="K8" s="10"/>
      <c r="L8" s="10"/>
      <c r="M8" s="13"/>
      <c r="N8" s="10"/>
      <c r="O8" s="50" t="s">
        <v>1</v>
      </c>
      <c r="P8" s="10"/>
      <c r="Q8" s="10"/>
      <c r="R8" s="10"/>
      <c r="S8" s="10"/>
      <c r="T8" s="10"/>
      <c r="U8" s="10"/>
      <c r="V8" s="10"/>
      <c r="W8" s="10"/>
      <c r="X8" s="10"/>
      <c r="Y8" s="14"/>
    </row>
    <row r="9" spans="1:25" ht="13.5">
      <c r="A9" s="15"/>
      <c r="B9" s="16"/>
      <c r="C9" s="15"/>
      <c r="D9" s="15"/>
      <c r="E9" s="15"/>
      <c r="F9" s="15"/>
      <c r="G9" s="15"/>
      <c r="H9" s="15"/>
      <c r="I9" s="15"/>
      <c r="J9"/>
      <c r="K9"/>
      <c r="L9" s="15"/>
      <c r="M9" s="13"/>
      <c r="N9" s="10"/>
      <c r="O9" s="10"/>
      <c r="P9" s="17"/>
      <c r="Q9" s="17"/>
      <c r="R9" s="17"/>
      <c r="S9" s="17"/>
      <c r="T9" s="17"/>
      <c r="U9" s="17"/>
      <c r="V9"/>
      <c r="W9"/>
      <c r="X9" s="17"/>
      <c r="Y9" s="14"/>
    </row>
    <row r="10" spans="1:26" ht="13.5">
      <c r="A10" s="18"/>
      <c r="B10" s="19"/>
      <c r="C10" s="20"/>
      <c r="D10" s="20"/>
      <c r="E10" s="20"/>
      <c r="F10" s="20"/>
      <c r="G10" s="20"/>
      <c r="H10" s="20"/>
      <c r="I10" s="20"/>
      <c r="J10" s="21"/>
      <c r="K10" s="21"/>
      <c r="L10" s="21"/>
      <c r="M10" s="22"/>
      <c r="P10" s="23"/>
      <c r="Q10" s="23"/>
      <c r="R10" s="23"/>
      <c r="S10" s="23"/>
      <c r="T10" s="23"/>
      <c r="U10" s="23"/>
      <c r="V10" s="24"/>
      <c r="W10" s="24"/>
      <c r="X10" s="24"/>
      <c r="Y10" s="14"/>
      <c r="Z10" s="25"/>
    </row>
    <row r="11" spans="1:25" ht="13.5">
      <c r="A11" s="18"/>
      <c r="B11" s="19"/>
      <c r="C11" s="20"/>
      <c r="D11" s="20"/>
      <c r="E11" s="20"/>
      <c r="F11" s="20"/>
      <c r="G11" s="20"/>
      <c r="H11" s="20"/>
      <c r="I11" s="20"/>
      <c r="J11" s="26"/>
      <c r="K11" s="26"/>
      <c r="L11" s="21"/>
      <c r="M11" s="22"/>
      <c r="P11" s="23"/>
      <c r="Q11" s="23"/>
      <c r="R11" s="23"/>
      <c r="S11" s="23"/>
      <c r="T11" s="23"/>
      <c r="U11" s="23"/>
      <c r="V11" s="24"/>
      <c r="W11" s="24"/>
      <c r="X11" s="24"/>
      <c r="Y11" s="14"/>
    </row>
    <row r="12" spans="1:25" ht="17.25">
      <c r="A12" s="27"/>
      <c r="B12" s="28"/>
      <c r="C12" s="51" t="s">
        <v>2</v>
      </c>
      <c r="D12" s="42" t="s">
        <v>3</v>
      </c>
      <c r="E12" s="52"/>
      <c r="F12" s="52"/>
      <c r="G12" s="52"/>
      <c r="H12" s="52"/>
      <c r="I12" s="52"/>
      <c r="J12" s="54"/>
      <c r="K12" s="55">
        <v>1610485454</v>
      </c>
      <c r="L12" s="29"/>
      <c r="M12" s="30"/>
      <c r="N12" s="65" t="s">
        <v>2</v>
      </c>
      <c r="O12" s="42" t="s">
        <v>4</v>
      </c>
      <c r="P12" s="66"/>
      <c r="Q12" s="66"/>
      <c r="R12" s="66"/>
      <c r="S12" s="66"/>
      <c r="T12" s="66"/>
      <c r="U12" s="66"/>
      <c r="V12" s="67"/>
      <c r="W12" s="55">
        <v>7825392995</v>
      </c>
      <c r="X12" s="31"/>
      <c r="Y12" s="32"/>
    </row>
    <row r="13" spans="1:25" ht="17.25">
      <c r="A13" s="18"/>
      <c r="B13" s="19"/>
      <c r="C13" s="51"/>
      <c r="D13" s="42"/>
      <c r="E13" s="52"/>
      <c r="F13" s="52"/>
      <c r="G13" s="52"/>
      <c r="H13" s="52"/>
      <c r="I13" s="52"/>
      <c r="J13" s="54"/>
      <c r="K13" s="55"/>
      <c r="L13" s="29"/>
      <c r="M13" s="30"/>
      <c r="N13" s="65"/>
      <c r="O13" s="42"/>
      <c r="P13" s="66"/>
      <c r="Q13" s="66"/>
      <c r="R13" s="66"/>
      <c r="S13" s="66"/>
      <c r="T13" s="66"/>
      <c r="U13" s="66"/>
      <c r="V13" s="67"/>
      <c r="W13" s="55"/>
      <c r="X13" s="31"/>
      <c r="Y13" s="32"/>
    </row>
    <row r="14" spans="1:25" ht="17.25">
      <c r="A14" s="18"/>
      <c r="B14" s="19"/>
      <c r="C14" s="51" t="s">
        <v>5</v>
      </c>
      <c r="D14" s="42" t="s">
        <v>6</v>
      </c>
      <c r="E14" s="52"/>
      <c r="F14" s="52"/>
      <c r="G14" s="52"/>
      <c r="H14" s="52"/>
      <c r="I14" s="52"/>
      <c r="J14" s="54"/>
      <c r="K14" s="55">
        <f>SUM(J16:J18)</f>
        <v>7611131794</v>
      </c>
      <c r="L14" s="29"/>
      <c r="M14" s="30"/>
      <c r="N14" s="65" t="s">
        <v>5</v>
      </c>
      <c r="O14" s="42" t="s">
        <v>7</v>
      </c>
      <c r="P14" s="66"/>
      <c r="Q14" s="66"/>
      <c r="R14" s="66"/>
      <c r="S14" s="66"/>
      <c r="T14" s="66"/>
      <c r="U14" s="66"/>
      <c r="V14" s="67"/>
      <c r="W14" s="59"/>
      <c r="X14" s="31"/>
      <c r="Y14" s="32"/>
    </row>
    <row r="15" spans="1:25" ht="17.25">
      <c r="A15" s="18"/>
      <c r="B15" s="19"/>
      <c r="C15" s="51"/>
      <c r="D15" s="42"/>
      <c r="E15" s="52"/>
      <c r="F15" s="52"/>
      <c r="G15" s="52"/>
      <c r="H15" s="52"/>
      <c r="I15" s="52"/>
      <c r="J15" s="54"/>
      <c r="K15" s="54"/>
      <c r="L15" s="29"/>
      <c r="M15" s="30"/>
      <c r="N15" s="65"/>
      <c r="O15" s="61" t="s">
        <v>8</v>
      </c>
      <c r="P15" s="66"/>
      <c r="Q15" s="66"/>
      <c r="R15" s="66"/>
      <c r="S15" s="66"/>
      <c r="T15" s="66"/>
      <c r="U15" s="66"/>
      <c r="V15" s="67"/>
      <c r="W15" s="55">
        <f>SUM(V18:V23)</f>
        <v>1644710640</v>
      </c>
      <c r="X15" s="31"/>
      <c r="Y15" s="32"/>
    </row>
    <row r="16" spans="1:25" ht="17.25">
      <c r="A16" s="18"/>
      <c r="B16" s="19"/>
      <c r="C16" s="51"/>
      <c r="D16" s="56" t="s">
        <v>9</v>
      </c>
      <c r="E16" s="52" t="s">
        <v>10</v>
      </c>
      <c r="F16" s="52"/>
      <c r="G16" s="52"/>
      <c r="H16" s="52"/>
      <c r="I16" s="52"/>
      <c r="J16" s="54">
        <v>483879738</v>
      </c>
      <c r="K16" s="54"/>
      <c r="L16" s="29"/>
      <c r="M16" s="30"/>
      <c r="N16" s="65"/>
      <c r="O16" s="57"/>
      <c r="P16" s="57"/>
      <c r="Q16" s="57"/>
      <c r="R16" s="57"/>
      <c r="S16" s="57"/>
      <c r="T16" s="57"/>
      <c r="U16" s="60"/>
      <c r="V16" s="59"/>
      <c r="W16" s="59"/>
      <c r="X16" s="35"/>
      <c r="Y16" s="32"/>
    </row>
    <row r="17" spans="1:25" ht="17.25">
      <c r="A17" s="18"/>
      <c r="B17" s="19"/>
      <c r="C17" s="51"/>
      <c r="D17" s="56" t="s">
        <v>11</v>
      </c>
      <c r="E17" s="52" t="s">
        <v>12</v>
      </c>
      <c r="F17" s="52"/>
      <c r="G17" s="52"/>
      <c r="H17" s="52"/>
      <c r="I17" s="52"/>
      <c r="J17" s="54"/>
      <c r="K17" s="54"/>
      <c r="L17" s="29"/>
      <c r="M17" s="30"/>
      <c r="N17" s="65"/>
      <c r="O17" s="56" t="s">
        <v>9</v>
      </c>
      <c r="P17" s="66" t="s">
        <v>13</v>
      </c>
      <c r="Q17" s="66"/>
      <c r="R17" s="66"/>
      <c r="S17" s="66"/>
      <c r="T17" s="66"/>
      <c r="U17" s="66"/>
      <c r="V17" s="67"/>
      <c r="W17" s="67"/>
      <c r="X17" s="31"/>
      <c r="Y17" s="32"/>
    </row>
    <row r="18" spans="1:25" ht="17.25">
      <c r="A18" s="18"/>
      <c r="B18" s="19"/>
      <c r="C18" s="51"/>
      <c r="D18" s="52"/>
      <c r="E18" s="52" t="s">
        <v>14</v>
      </c>
      <c r="F18" s="52"/>
      <c r="G18" s="52"/>
      <c r="H18" s="52"/>
      <c r="I18" s="52"/>
      <c r="J18" s="54">
        <v>7127252056</v>
      </c>
      <c r="K18" s="54"/>
      <c r="L18" s="29"/>
      <c r="M18" s="30"/>
      <c r="N18" s="65"/>
      <c r="O18" s="57"/>
      <c r="P18" s="66" t="s">
        <v>15</v>
      </c>
      <c r="Q18" s="66"/>
      <c r="R18" s="66"/>
      <c r="S18" s="66"/>
      <c r="T18" s="66"/>
      <c r="U18" s="66"/>
      <c r="V18" s="67">
        <v>1644310640</v>
      </c>
      <c r="W18" s="67"/>
      <c r="X18" s="31"/>
      <c r="Y18" s="32"/>
    </row>
    <row r="19" spans="1:25" ht="17.25">
      <c r="A19" s="18"/>
      <c r="B19" s="19"/>
      <c r="C19" s="51"/>
      <c r="D19" s="52"/>
      <c r="E19" s="52"/>
      <c r="F19" s="52"/>
      <c r="G19" s="52"/>
      <c r="H19" s="52"/>
      <c r="I19" s="52"/>
      <c r="J19" s="54"/>
      <c r="K19" s="54"/>
      <c r="L19" s="29"/>
      <c r="M19" s="30"/>
      <c r="N19" s="65"/>
      <c r="O19" s="56" t="s">
        <v>11</v>
      </c>
      <c r="P19" s="66" t="s">
        <v>16</v>
      </c>
      <c r="Q19" s="66"/>
      <c r="R19" s="66"/>
      <c r="S19" s="66"/>
      <c r="T19" s="66"/>
      <c r="U19" s="66"/>
      <c r="V19" s="67">
        <v>400000</v>
      </c>
      <c r="W19" s="67"/>
      <c r="X19" s="31"/>
      <c r="Y19" s="32"/>
    </row>
    <row r="20" spans="1:25" ht="17.25">
      <c r="A20" s="18"/>
      <c r="B20" s="19"/>
      <c r="C20" s="51" t="s">
        <v>19</v>
      </c>
      <c r="D20" s="42" t="s">
        <v>20</v>
      </c>
      <c r="E20" s="52"/>
      <c r="F20" s="52"/>
      <c r="G20" s="52"/>
      <c r="H20" s="52"/>
      <c r="I20" s="52"/>
      <c r="J20" s="54"/>
      <c r="K20" s="55">
        <v>4225690135</v>
      </c>
      <c r="L20" s="29"/>
      <c r="M20" s="30"/>
      <c r="N20" s="65"/>
      <c r="O20" s="56" t="s">
        <v>17</v>
      </c>
      <c r="P20" s="66" t="s">
        <v>18</v>
      </c>
      <c r="Q20" s="66"/>
      <c r="R20" s="66"/>
      <c r="S20" s="66"/>
      <c r="T20" s="66"/>
      <c r="U20" s="66"/>
      <c r="V20" s="67">
        <v>0</v>
      </c>
      <c r="W20" s="67"/>
      <c r="X20" s="31"/>
      <c r="Y20" s="32"/>
    </row>
    <row r="21" spans="1:25" ht="17.25">
      <c r="A21" s="18"/>
      <c r="B21" s="19"/>
      <c r="C21" s="51"/>
      <c r="D21" s="42"/>
      <c r="E21" s="52"/>
      <c r="F21" s="52"/>
      <c r="G21" s="52"/>
      <c r="H21" s="52"/>
      <c r="I21" s="52"/>
      <c r="J21" s="54"/>
      <c r="K21" s="54"/>
      <c r="L21" s="29"/>
      <c r="M21" s="30"/>
      <c r="N21" s="65"/>
      <c r="O21" s="56" t="s">
        <v>21</v>
      </c>
      <c r="P21" s="66" t="s">
        <v>22</v>
      </c>
      <c r="Q21" s="66"/>
      <c r="R21" s="66"/>
      <c r="S21" s="66"/>
      <c r="T21" s="66"/>
      <c r="U21" s="66"/>
      <c r="V21" s="67"/>
      <c r="W21" s="67"/>
      <c r="X21" s="31"/>
      <c r="Y21" s="32"/>
    </row>
    <row r="22" spans="1:25" ht="17.25">
      <c r="A22" s="18"/>
      <c r="B22" s="19"/>
      <c r="C22" s="51" t="s">
        <v>26</v>
      </c>
      <c r="D22" s="42" t="s">
        <v>27</v>
      </c>
      <c r="E22" s="52"/>
      <c r="F22" s="52"/>
      <c r="G22" s="52"/>
      <c r="H22" s="52"/>
      <c r="I22" s="52"/>
      <c r="J22" s="54"/>
      <c r="K22" s="55">
        <f>SUM(J24:J26)</f>
        <v>49588025</v>
      </c>
      <c r="L22" s="29"/>
      <c r="M22" s="32"/>
      <c r="N22" s="65"/>
      <c r="O22" s="56"/>
      <c r="P22" s="66" t="s">
        <v>23</v>
      </c>
      <c r="Q22" s="66"/>
      <c r="R22" s="66"/>
      <c r="S22" s="66"/>
      <c r="T22" s="66"/>
      <c r="U22" s="66"/>
      <c r="V22" s="67">
        <v>0</v>
      </c>
      <c r="W22" s="67"/>
      <c r="X22" s="31"/>
      <c r="Y22" s="32"/>
    </row>
    <row r="23" spans="1:25" ht="17.25">
      <c r="A23" s="18"/>
      <c r="B23" s="19"/>
      <c r="C23" s="51"/>
      <c r="D23" s="57"/>
      <c r="E23" s="57"/>
      <c r="F23" s="57"/>
      <c r="G23" s="57"/>
      <c r="H23" s="57"/>
      <c r="I23" s="57"/>
      <c r="J23" s="54"/>
      <c r="K23" s="55"/>
      <c r="L23" s="29"/>
      <c r="M23" s="32"/>
      <c r="N23" s="65"/>
      <c r="O23" s="56" t="s">
        <v>24</v>
      </c>
      <c r="P23" s="66" t="s">
        <v>25</v>
      </c>
      <c r="Q23" s="66"/>
      <c r="R23" s="66"/>
      <c r="S23" s="66"/>
      <c r="T23" s="66"/>
      <c r="U23" s="66"/>
      <c r="V23" s="67">
        <v>0</v>
      </c>
      <c r="W23" s="67"/>
      <c r="X23" s="31"/>
      <c r="Y23" s="32"/>
    </row>
    <row r="24" spans="1:25" ht="17.25">
      <c r="A24" s="18"/>
      <c r="B24" s="19"/>
      <c r="C24" s="51"/>
      <c r="D24" s="56" t="s">
        <v>28</v>
      </c>
      <c r="E24" s="52" t="s">
        <v>29</v>
      </c>
      <c r="F24" s="52"/>
      <c r="G24" s="52"/>
      <c r="H24" s="52"/>
      <c r="I24" s="52"/>
      <c r="J24" s="54">
        <v>49588025</v>
      </c>
      <c r="K24" s="55"/>
      <c r="L24" s="29"/>
      <c r="M24" s="32"/>
      <c r="N24" s="65"/>
      <c r="O24" s="68"/>
      <c r="P24" s="66"/>
      <c r="Q24" s="66"/>
      <c r="R24" s="66"/>
      <c r="S24" s="66"/>
      <c r="T24" s="66"/>
      <c r="U24" s="66"/>
      <c r="V24" s="67"/>
      <c r="W24" s="67"/>
      <c r="X24" s="31"/>
      <c r="Y24" s="32"/>
    </row>
    <row r="25" spans="1:25" ht="17.25">
      <c r="A25" s="18"/>
      <c r="B25" s="19"/>
      <c r="C25" s="58"/>
      <c r="D25" s="56" t="s">
        <v>31</v>
      </c>
      <c r="E25" s="52" t="s">
        <v>32</v>
      </c>
      <c r="F25" s="52"/>
      <c r="G25" s="52"/>
      <c r="H25" s="52"/>
      <c r="I25" s="52"/>
      <c r="J25" s="59"/>
      <c r="K25" s="59"/>
      <c r="L25" s="35"/>
      <c r="M25" s="30"/>
      <c r="N25" s="65" t="s">
        <v>19</v>
      </c>
      <c r="O25" s="42" t="s">
        <v>30</v>
      </c>
      <c r="P25" s="66"/>
      <c r="Q25" s="66"/>
      <c r="R25" s="66"/>
      <c r="S25" s="66"/>
      <c r="T25" s="66"/>
      <c r="U25" s="66"/>
      <c r="V25" s="67"/>
      <c r="W25" s="67"/>
      <c r="X25" s="31"/>
      <c r="Y25" s="32"/>
    </row>
    <row r="26" spans="1:25" ht="17.25">
      <c r="A26" s="18"/>
      <c r="B26" s="19"/>
      <c r="C26" s="58"/>
      <c r="D26" s="57"/>
      <c r="E26" s="52" t="s">
        <v>34</v>
      </c>
      <c r="F26" s="52"/>
      <c r="G26" s="52"/>
      <c r="H26" s="57"/>
      <c r="I26" s="57"/>
      <c r="J26" s="59">
        <v>0</v>
      </c>
      <c r="K26" s="59"/>
      <c r="L26" s="35"/>
      <c r="M26" s="30"/>
      <c r="N26" s="65"/>
      <c r="O26" s="61" t="s">
        <v>33</v>
      </c>
      <c r="P26" s="66"/>
      <c r="Q26" s="66"/>
      <c r="R26" s="66"/>
      <c r="S26" s="66"/>
      <c r="T26" s="66"/>
      <c r="U26" s="66"/>
      <c r="V26" s="55"/>
      <c r="W26" s="55">
        <v>127152109</v>
      </c>
      <c r="X26" s="31"/>
      <c r="Y26" s="32"/>
    </row>
    <row r="27" spans="1:25" ht="17.25">
      <c r="A27" s="18"/>
      <c r="B27" s="19"/>
      <c r="C27" s="57"/>
      <c r="D27" s="57"/>
      <c r="E27" s="57"/>
      <c r="F27" s="57"/>
      <c r="G27" s="57"/>
      <c r="H27" s="57"/>
      <c r="I27" s="57"/>
      <c r="J27" s="60"/>
      <c r="K27" s="60"/>
      <c r="M27" s="30"/>
      <c r="N27" s="65"/>
      <c r="O27" s="57"/>
      <c r="P27" s="66"/>
      <c r="Q27" s="66"/>
      <c r="R27" s="66"/>
      <c r="S27" s="66"/>
      <c r="T27" s="66"/>
      <c r="U27" s="66"/>
      <c r="V27" s="67"/>
      <c r="W27" s="67"/>
      <c r="X27" s="31"/>
      <c r="Y27" s="32"/>
    </row>
    <row r="28" spans="1:25" ht="17.25">
      <c r="A28" s="18"/>
      <c r="B28" s="19"/>
      <c r="C28" s="51" t="s">
        <v>36</v>
      </c>
      <c r="D28" s="42" t="s">
        <v>121</v>
      </c>
      <c r="E28" s="52"/>
      <c r="F28" s="52"/>
      <c r="G28" s="52"/>
      <c r="H28" s="52"/>
      <c r="I28" s="52"/>
      <c r="J28" s="54"/>
      <c r="K28" s="54"/>
      <c r="L28" s="29"/>
      <c r="M28" s="30"/>
      <c r="N28" s="65" t="s">
        <v>26</v>
      </c>
      <c r="O28" s="42" t="s">
        <v>35</v>
      </c>
      <c r="P28" s="66"/>
      <c r="Q28" s="66"/>
      <c r="R28" s="66"/>
      <c r="S28" s="66"/>
      <c r="T28" s="66"/>
      <c r="U28" s="66"/>
      <c r="V28" s="67"/>
      <c r="W28" s="55">
        <f>SUM(V30:V31)</f>
        <v>399023292</v>
      </c>
      <c r="X28" s="31"/>
      <c r="Y28" s="32"/>
    </row>
    <row r="29" spans="1:25" ht="17.25">
      <c r="A29" s="18"/>
      <c r="B29" s="19"/>
      <c r="C29" s="51"/>
      <c r="D29" s="61" t="s">
        <v>37</v>
      </c>
      <c r="E29" s="52"/>
      <c r="F29" s="52"/>
      <c r="G29" s="52"/>
      <c r="H29" s="52"/>
      <c r="I29" s="52"/>
      <c r="J29" s="54"/>
      <c r="K29" s="55">
        <f>SUM(J31:J37)</f>
        <v>757128516</v>
      </c>
      <c r="L29" s="29"/>
      <c r="M29" s="30"/>
      <c r="N29" s="65"/>
      <c r="O29" s="42"/>
      <c r="P29" s="66"/>
      <c r="Q29" s="66"/>
      <c r="R29" s="66"/>
      <c r="S29" s="66"/>
      <c r="T29" s="66"/>
      <c r="U29" s="66"/>
      <c r="V29" s="67"/>
      <c r="W29" s="55"/>
      <c r="X29" s="31"/>
      <c r="Y29" s="32"/>
    </row>
    <row r="30" spans="1:25" ht="17.25">
      <c r="A30" s="18"/>
      <c r="B30" s="19"/>
      <c r="C30" s="51"/>
      <c r="D30" s="42"/>
      <c r="E30" s="52"/>
      <c r="F30" s="52"/>
      <c r="G30" s="52"/>
      <c r="H30" s="52"/>
      <c r="I30" s="52"/>
      <c r="J30" s="54"/>
      <c r="K30" s="54"/>
      <c r="L30" s="29"/>
      <c r="M30" s="30"/>
      <c r="N30" s="65"/>
      <c r="O30" s="56" t="s">
        <v>28</v>
      </c>
      <c r="P30" s="66" t="s">
        <v>38</v>
      </c>
      <c r="Q30" s="66"/>
      <c r="R30" s="66"/>
      <c r="S30" s="66"/>
      <c r="T30" s="66"/>
      <c r="U30" s="66"/>
      <c r="V30" s="67">
        <v>361868618</v>
      </c>
      <c r="W30" s="55"/>
      <c r="X30" s="31"/>
      <c r="Y30" s="32"/>
    </row>
    <row r="31" spans="1:26" ht="17.25">
      <c r="A31" s="18"/>
      <c r="B31" s="19"/>
      <c r="C31" s="51"/>
      <c r="D31" s="56" t="s">
        <v>40</v>
      </c>
      <c r="E31" s="52" t="s">
        <v>41</v>
      </c>
      <c r="F31" s="52"/>
      <c r="G31" s="52"/>
      <c r="H31" s="52"/>
      <c r="I31" s="52"/>
      <c r="J31" s="54">
        <v>714128516</v>
      </c>
      <c r="K31" s="54"/>
      <c r="L31" s="29"/>
      <c r="M31" s="30"/>
      <c r="N31" s="65"/>
      <c r="O31" s="56" t="s">
        <v>31</v>
      </c>
      <c r="P31" s="66" t="s">
        <v>39</v>
      </c>
      <c r="Q31" s="66"/>
      <c r="R31" s="66"/>
      <c r="S31" s="66"/>
      <c r="T31" s="66"/>
      <c r="U31" s="66"/>
      <c r="V31" s="67">
        <v>37154674</v>
      </c>
      <c r="W31" s="55"/>
      <c r="X31" s="31"/>
      <c r="Y31" s="37"/>
      <c r="Z31" s="23"/>
    </row>
    <row r="32" spans="1:48" ht="17.25">
      <c r="A32" s="18"/>
      <c r="B32" s="19"/>
      <c r="C32" s="51"/>
      <c r="D32" s="56" t="s">
        <v>42</v>
      </c>
      <c r="E32" s="52" t="s">
        <v>43</v>
      </c>
      <c r="F32" s="52"/>
      <c r="G32" s="52"/>
      <c r="H32" s="52"/>
      <c r="I32" s="52"/>
      <c r="J32" s="54">
        <v>43000000</v>
      </c>
      <c r="K32" s="54"/>
      <c r="L32" s="29"/>
      <c r="M32" s="30"/>
      <c r="N32" s="65"/>
      <c r="O32" s="56"/>
      <c r="P32" s="66"/>
      <c r="Q32" s="66"/>
      <c r="R32" s="66"/>
      <c r="S32" s="66"/>
      <c r="T32" s="66"/>
      <c r="U32" s="66"/>
      <c r="V32" s="67"/>
      <c r="W32" s="55"/>
      <c r="X32" s="31"/>
      <c r="Y32" s="3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59" ht="17.25">
      <c r="A33" s="18"/>
      <c r="B33" s="19"/>
      <c r="C33" s="51"/>
      <c r="D33" s="56" t="s">
        <v>44</v>
      </c>
      <c r="E33" s="52" t="s">
        <v>22</v>
      </c>
      <c r="F33" s="52"/>
      <c r="G33" s="52"/>
      <c r="H33" s="52"/>
      <c r="I33" s="52"/>
      <c r="J33" s="54"/>
      <c r="K33" s="54"/>
      <c r="L33" s="29"/>
      <c r="M33" s="30"/>
      <c r="N33" s="65" t="s">
        <v>36</v>
      </c>
      <c r="O33" s="42" t="s">
        <v>45</v>
      </c>
      <c r="P33" s="66"/>
      <c r="Q33" s="66"/>
      <c r="R33" s="66"/>
      <c r="S33" s="66"/>
      <c r="T33" s="66"/>
      <c r="U33" s="66"/>
      <c r="V33" s="67"/>
      <c r="W33" s="55">
        <v>669376066</v>
      </c>
      <c r="X33" s="31"/>
      <c r="Y33" s="32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25" ht="17.25">
      <c r="A34" s="18"/>
      <c r="B34" s="19"/>
      <c r="C34" s="51"/>
      <c r="D34" s="56"/>
      <c r="E34" s="52" t="s">
        <v>23</v>
      </c>
      <c r="F34" s="52"/>
      <c r="G34" s="52"/>
      <c r="H34" s="52"/>
      <c r="I34" s="52"/>
      <c r="J34" s="54">
        <v>0</v>
      </c>
      <c r="K34" s="54"/>
      <c r="L34" s="29"/>
      <c r="M34" s="30"/>
      <c r="N34" s="65"/>
      <c r="O34" s="42"/>
      <c r="P34" s="66"/>
      <c r="Q34" s="66"/>
      <c r="R34" s="66"/>
      <c r="S34" s="66"/>
      <c r="T34" s="66"/>
      <c r="U34" s="66"/>
      <c r="V34" s="67"/>
      <c r="W34" s="55"/>
      <c r="X34" s="31"/>
      <c r="Y34" s="32"/>
    </row>
    <row r="35" spans="1:25" ht="17.25">
      <c r="A35" s="18"/>
      <c r="B35" s="19"/>
      <c r="C35" s="58"/>
      <c r="D35" s="56" t="s">
        <v>46</v>
      </c>
      <c r="E35" s="52" t="s">
        <v>47</v>
      </c>
      <c r="F35" s="52"/>
      <c r="G35" s="52"/>
      <c r="H35" s="52"/>
      <c r="I35" s="52"/>
      <c r="J35" s="54">
        <v>0</v>
      </c>
      <c r="K35" s="54"/>
      <c r="L35" s="29"/>
      <c r="M35" s="30"/>
      <c r="N35" s="65" t="s">
        <v>50</v>
      </c>
      <c r="O35" s="42" t="s">
        <v>51</v>
      </c>
      <c r="P35" s="66"/>
      <c r="Q35" s="66"/>
      <c r="R35" s="66"/>
      <c r="S35" s="66"/>
      <c r="T35" s="66"/>
      <c r="U35" s="66"/>
      <c r="V35" s="55"/>
      <c r="W35" s="55">
        <v>351783426</v>
      </c>
      <c r="X35" s="31"/>
      <c r="Y35" s="32"/>
    </row>
    <row r="36" spans="1:25" ht="17.25">
      <c r="A36" s="18"/>
      <c r="B36" s="19"/>
      <c r="C36" s="58"/>
      <c r="D36" s="56" t="s">
        <v>48</v>
      </c>
      <c r="E36" s="52" t="s">
        <v>49</v>
      </c>
      <c r="F36" s="52"/>
      <c r="G36" s="52"/>
      <c r="H36" s="52"/>
      <c r="I36" s="52"/>
      <c r="J36" s="54">
        <v>0</v>
      </c>
      <c r="K36" s="54"/>
      <c r="L36" s="29"/>
      <c r="M36" s="30"/>
      <c r="N36" s="65"/>
      <c r="O36" s="42"/>
      <c r="P36" s="66"/>
      <c r="Q36" s="66"/>
      <c r="R36" s="66"/>
      <c r="S36" s="66"/>
      <c r="T36" s="66"/>
      <c r="U36" s="66"/>
      <c r="V36" s="67"/>
      <c r="W36" s="55"/>
      <c r="X36" s="31"/>
      <c r="Y36" s="32"/>
    </row>
    <row r="37" spans="1:25" ht="17.25">
      <c r="A37" s="18"/>
      <c r="B37" s="19"/>
      <c r="C37" s="51"/>
      <c r="D37" s="56" t="s">
        <v>52</v>
      </c>
      <c r="E37" s="52" t="s">
        <v>53</v>
      </c>
      <c r="F37" s="52"/>
      <c r="G37" s="52"/>
      <c r="H37" s="52"/>
      <c r="I37" s="52"/>
      <c r="J37" s="54">
        <v>0</v>
      </c>
      <c r="K37" s="54"/>
      <c r="L37" s="29"/>
      <c r="M37" s="30"/>
      <c r="N37" s="65" t="s">
        <v>54</v>
      </c>
      <c r="O37" s="42" t="s">
        <v>55</v>
      </c>
      <c r="P37" s="66"/>
      <c r="Q37" s="66"/>
      <c r="R37" s="66"/>
      <c r="S37" s="66"/>
      <c r="T37" s="66"/>
      <c r="U37" s="66"/>
      <c r="V37" s="67"/>
      <c r="W37" s="55">
        <f>SUM(V39:V41)</f>
        <v>1615468456</v>
      </c>
      <c r="X37" s="31"/>
      <c r="Y37" s="32"/>
    </row>
    <row r="38" spans="1:25" ht="17.25">
      <c r="A38" s="18"/>
      <c r="B38" s="19"/>
      <c r="C38" s="57"/>
      <c r="D38" s="57"/>
      <c r="E38" s="57"/>
      <c r="F38" s="57"/>
      <c r="G38" s="57"/>
      <c r="H38" s="57"/>
      <c r="I38" s="57"/>
      <c r="J38" s="60"/>
      <c r="K38" s="60"/>
      <c r="M38" s="30"/>
      <c r="N38" s="65"/>
      <c r="O38" s="42"/>
      <c r="P38" s="66"/>
      <c r="Q38" s="66"/>
      <c r="R38" s="66"/>
      <c r="S38" s="66"/>
      <c r="T38" s="66"/>
      <c r="U38" s="66"/>
      <c r="V38" s="67"/>
      <c r="W38" s="55"/>
      <c r="X38" s="31"/>
      <c r="Y38" s="32"/>
    </row>
    <row r="39" spans="1:25" ht="17.25">
      <c r="A39" s="18"/>
      <c r="B39" s="19"/>
      <c r="C39" s="51" t="s">
        <v>50</v>
      </c>
      <c r="D39" s="42" t="s">
        <v>56</v>
      </c>
      <c r="E39" s="52"/>
      <c r="F39" s="52"/>
      <c r="G39" s="52"/>
      <c r="H39" s="52"/>
      <c r="I39" s="52"/>
      <c r="J39" s="59"/>
      <c r="K39" s="55">
        <v>78055303</v>
      </c>
      <c r="L39" s="35"/>
      <c r="M39" s="30"/>
      <c r="N39" s="65"/>
      <c r="O39" s="56" t="s">
        <v>57</v>
      </c>
      <c r="P39" s="66" t="s">
        <v>58</v>
      </c>
      <c r="Q39" s="66"/>
      <c r="R39" s="66"/>
      <c r="S39" s="66"/>
      <c r="T39" s="66"/>
      <c r="U39" s="66"/>
      <c r="V39" s="67">
        <v>1615468456</v>
      </c>
      <c r="W39" s="55"/>
      <c r="X39" s="31"/>
      <c r="Y39" s="32"/>
    </row>
    <row r="40" spans="1:25" ht="17.25">
      <c r="A40" s="18"/>
      <c r="B40" s="19"/>
      <c r="C40" s="51"/>
      <c r="D40" s="56"/>
      <c r="E40" s="52"/>
      <c r="F40" s="52"/>
      <c r="G40" s="52"/>
      <c r="H40" s="52"/>
      <c r="I40" s="52"/>
      <c r="J40" s="60"/>
      <c r="K40" s="54"/>
      <c r="L40" s="29"/>
      <c r="M40" s="30"/>
      <c r="N40" s="65"/>
      <c r="O40" s="56" t="s">
        <v>59</v>
      </c>
      <c r="P40" s="66" t="s">
        <v>60</v>
      </c>
      <c r="Q40" s="66"/>
      <c r="R40" s="66"/>
      <c r="S40" s="66"/>
      <c r="T40" s="66"/>
      <c r="U40" s="66"/>
      <c r="V40" s="67"/>
      <c r="W40" s="55"/>
      <c r="X40" s="31"/>
      <c r="Y40" s="32"/>
    </row>
    <row r="41" spans="1:25" ht="17.25">
      <c r="A41" s="18"/>
      <c r="B41" s="19"/>
      <c r="C41" s="51" t="s">
        <v>54</v>
      </c>
      <c r="D41" s="42" t="s">
        <v>61</v>
      </c>
      <c r="E41" s="52"/>
      <c r="F41" s="52"/>
      <c r="G41" s="52"/>
      <c r="H41" s="52"/>
      <c r="I41" s="52"/>
      <c r="J41" s="54"/>
      <c r="K41" s="55">
        <v>5423964586</v>
      </c>
      <c r="L41" s="29"/>
      <c r="M41" s="30"/>
      <c r="N41" s="65"/>
      <c r="O41" s="56"/>
      <c r="P41" s="66" t="s">
        <v>62</v>
      </c>
      <c r="Q41" s="66"/>
      <c r="R41" s="66"/>
      <c r="S41" s="66"/>
      <c r="T41" s="66"/>
      <c r="U41" s="66"/>
      <c r="V41" s="59">
        <v>0</v>
      </c>
      <c r="W41" s="55"/>
      <c r="X41" s="31"/>
      <c r="Y41" s="32"/>
    </row>
    <row r="42" spans="1:25" ht="17.25">
      <c r="A42" s="18"/>
      <c r="B42" s="19"/>
      <c r="C42" s="51"/>
      <c r="D42" s="42"/>
      <c r="E42" s="52"/>
      <c r="F42" s="52"/>
      <c r="G42" s="52"/>
      <c r="H42" s="52"/>
      <c r="I42" s="52"/>
      <c r="J42" s="54"/>
      <c r="K42" s="55"/>
      <c r="L42" s="29"/>
      <c r="M42" s="30"/>
      <c r="N42" s="65"/>
      <c r="O42" s="68"/>
      <c r="P42" s="66"/>
      <c r="Q42" s="66"/>
      <c r="R42" s="66"/>
      <c r="S42" s="66"/>
      <c r="T42" s="66"/>
      <c r="U42" s="66"/>
      <c r="V42" s="59"/>
      <c r="W42" s="55"/>
      <c r="X42" s="31"/>
      <c r="Y42" s="32"/>
    </row>
    <row r="43" spans="1:25" ht="17.25">
      <c r="A43" s="18"/>
      <c r="B43" s="19"/>
      <c r="C43" s="51" t="s">
        <v>63</v>
      </c>
      <c r="D43" s="42" t="s">
        <v>64</v>
      </c>
      <c r="E43" s="57"/>
      <c r="F43" s="57"/>
      <c r="G43" s="57"/>
      <c r="H43" s="57"/>
      <c r="I43" s="52"/>
      <c r="J43" s="54"/>
      <c r="K43" s="55">
        <v>10545000170</v>
      </c>
      <c r="L43" s="29"/>
      <c r="M43" s="30"/>
      <c r="N43" s="65" t="s">
        <v>63</v>
      </c>
      <c r="O43" s="42" t="s">
        <v>65</v>
      </c>
      <c r="P43" s="66"/>
      <c r="Q43" s="66"/>
      <c r="R43" s="66"/>
      <c r="S43" s="66"/>
      <c r="T43" s="66"/>
      <c r="U43" s="66"/>
      <c r="V43" s="67"/>
      <c r="W43" s="55">
        <v>139059898</v>
      </c>
      <c r="X43" s="31"/>
      <c r="Y43" s="32"/>
    </row>
    <row r="44" spans="1:25" ht="17.25">
      <c r="A44" s="18"/>
      <c r="B44" s="19"/>
      <c r="C44" s="57"/>
      <c r="D44" s="57"/>
      <c r="E44" s="57"/>
      <c r="F44" s="57"/>
      <c r="G44" s="57"/>
      <c r="H44" s="57"/>
      <c r="I44" s="57"/>
      <c r="J44" s="60"/>
      <c r="K44" s="60"/>
      <c r="M44" s="30"/>
      <c r="N44" s="65"/>
      <c r="O44" s="42"/>
      <c r="P44" s="66"/>
      <c r="Q44" s="66"/>
      <c r="R44" s="66"/>
      <c r="S44" s="66"/>
      <c r="T44" s="66"/>
      <c r="U44" s="66"/>
      <c r="V44" s="67"/>
      <c r="W44" s="55"/>
      <c r="X44" s="31"/>
      <c r="Y44" s="32"/>
    </row>
    <row r="45" spans="1:25" ht="17.25">
      <c r="A45" s="18"/>
      <c r="B45" s="19"/>
      <c r="C45" s="51" t="s">
        <v>66</v>
      </c>
      <c r="D45" s="42" t="s">
        <v>67</v>
      </c>
      <c r="E45" s="52"/>
      <c r="F45" s="52"/>
      <c r="G45" s="52"/>
      <c r="H45" s="52"/>
      <c r="I45" s="52"/>
      <c r="J45" s="54"/>
      <c r="K45" s="55">
        <f>SUM(J47:J54)</f>
        <v>1575672324</v>
      </c>
      <c r="L45" s="29"/>
      <c r="M45" s="30"/>
      <c r="N45" s="65" t="s">
        <v>66</v>
      </c>
      <c r="O45" s="42" t="s">
        <v>68</v>
      </c>
      <c r="P45" s="66"/>
      <c r="Q45" s="66"/>
      <c r="R45" s="66"/>
      <c r="S45" s="66"/>
      <c r="T45" s="66"/>
      <c r="U45" s="66"/>
      <c r="V45" s="67"/>
      <c r="W45" s="55">
        <f>SUM(V48:V51)</f>
        <v>16715682092</v>
      </c>
      <c r="X45" s="31"/>
      <c r="Y45" s="32"/>
    </row>
    <row r="46" spans="1:25" ht="17.25">
      <c r="A46" s="18"/>
      <c r="B46" s="19"/>
      <c r="C46" s="51"/>
      <c r="D46" s="42"/>
      <c r="E46" s="52"/>
      <c r="F46" s="52"/>
      <c r="G46" s="52"/>
      <c r="H46" s="52"/>
      <c r="I46" s="52"/>
      <c r="J46" s="54"/>
      <c r="K46" s="54"/>
      <c r="L46" s="29"/>
      <c r="M46" s="30"/>
      <c r="N46" s="65"/>
      <c r="O46" s="42"/>
      <c r="P46" s="66"/>
      <c r="Q46" s="66"/>
      <c r="R46" s="66"/>
      <c r="S46" s="66"/>
      <c r="T46" s="66"/>
      <c r="U46" s="66"/>
      <c r="V46" s="67"/>
      <c r="W46" s="55"/>
      <c r="X46" s="31"/>
      <c r="Y46" s="32"/>
    </row>
    <row r="47" spans="1:25" ht="17.25">
      <c r="A47" s="18"/>
      <c r="B47" s="19"/>
      <c r="C47" s="58"/>
      <c r="D47" s="56" t="s">
        <v>69</v>
      </c>
      <c r="E47" s="52" t="s">
        <v>70</v>
      </c>
      <c r="F47" s="52"/>
      <c r="G47" s="52"/>
      <c r="H47" s="52"/>
      <c r="I47" s="52"/>
      <c r="J47" s="54">
        <v>388614874</v>
      </c>
      <c r="K47" s="54"/>
      <c r="L47" s="29"/>
      <c r="M47" s="30"/>
      <c r="N47" s="65"/>
      <c r="O47" s="56" t="s">
        <v>69</v>
      </c>
      <c r="P47" s="66" t="s">
        <v>71</v>
      </c>
      <c r="Q47" s="66"/>
      <c r="R47" s="66"/>
      <c r="S47" s="66"/>
      <c r="T47" s="66"/>
      <c r="U47" s="66"/>
      <c r="V47" s="42"/>
      <c r="W47" s="55"/>
      <c r="X47" s="31"/>
      <c r="Y47" s="32"/>
    </row>
    <row r="48" spans="1:25" ht="17.25">
      <c r="A48" s="18"/>
      <c r="B48" s="19"/>
      <c r="C48" s="51"/>
      <c r="D48" s="56" t="s">
        <v>72</v>
      </c>
      <c r="E48" s="52" t="s">
        <v>73</v>
      </c>
      <c r="F48" s="52"/>
      <c r="G48" s="52"/>
      <c r="H48" s="52"/>
      <c r="I48" s="52"/>
      <c r="J48" s="54"/>
      <c r="K48" s="54"/>
      <c r="L48" s="29"/>
      <c r="M48" s="30"/>
      <c r="N48" s="65"/>
      <c r="O48" s="56"/>
      <c r="P48" s="66" t="s">
        <v>74</v>
      </c>
      <c r="Q48" s="66"/>
      <c r="R48" s="66"/>
      <c r="S48" s="66"/>
      <c r="T48" s="66"/>
      <c r="U48" s="66"/>
      <c r="V48" s="66">
        <v>0</v>
      </c>
      <c r="W48" s="55"/>
      <c r="X48" s="31"/>
      <c r="Y48" s="32"/>
    </row>
    <row r="49" spans="1:25" ht="17.25">
      <c r="A49" s="18"/>
      <c r="B49" s="19"/>
      <c r="C49" s="58"/>
      <c r="D49" s="56"/>
      <c r="E49" s="52" t="s">
        <v>75</v>
      </c>
      <c r="F49" s="52"/>
      <c r="G49" s="52"/>
      <c r="H49" s="52"/>
      <c r="I49" s="52"/>
      <c r="J49" s="54">
        <v>1028200000</v>
      </c>
      <c r="K49" s="54"/>
      <c r="L49" s="29"/>
      <c r="M49" s="30"/>
      <c r="N49" s="65"/>
      <c r="O49" s="56" t="s">
        <v>72</v>
      </c>
      <c r="P49" s="66" t="s">
        <v>76</v>
      </c>
      <c r="Q49" s="66"/>
      <c r="R49" s="66"/>
      <c r="S49" s="66"/>
      <c r="T49" s="66"/>
      <c r="U49" s="66"/>
      <c r="V49" s="42"/>
      <c r="W49" s="55"/>
      <c r="X49" s="31"/>
      <c r="Y49" s="32"/>
    </row>
    <row r="50" spans="1:25" ht="17.25">
      <c r="A50" s="18"/>
      <c r="B50" s="19"/>
      <c r="C50" s="58"/>
      <c r="D50" s="56" t="s">
        <v>77</v>
      </c>
      <c r="E50" s="52" t="s">
        <v>78</v>
      </c>
      <c r="F50" s="52"/>
      <c r="G50" s="52"/>
      <c r="H50" s="52"/>
      <c r="I50" s="52"/>
      <c r="J50" s="54"/>
      <c r="K50" s="54"/>
      <c r="L50" s="29"/>
      <c r="M50" s="30"/>
      <c r="N50" s="65"/>
      <c r="O50" s="56"/>
      <c r="P50" s="66" t="s">
        <v>79</v>
      </c>
      <c r="Q50" s="66"/>
      <c r="R50" s="66"/>
      <c r="S50" s="66"/>
      <c r="T50" s="66"/>
      <c r="U50" s="66"/>
      <c r="V50" s="67">
        <v>16715682092</v>
      </c>
      <c r="W50" s="55"/>
      <c r="X50" s="31"/>
      <c r="Y50" s="32"/>
    </row>
    <row r="51" spans="1:25" ht="17.25">
      <c r="A51" s="18"/>
      <c r="B51" s="19"/>
      <c r="C51" s="58"/>
      <c r="D51" s="56"/>
      <c r="E51" s="52" t="s">
        <v>74</v>
      </c>
      <c r="F51" s="52"/>
      <c r="G51" s="52"/>
      <c r="H51" s="52"/>
      <c r="I51" s="52"/>
      <c r="J51" s="54">
        <v>0</v>
      </c>
      <c r="K51" s="54"/>
      <c r="L51" s="29"/>
      <c r="M51" s="30"/>
      <c r="N51" s="65"/>
      <c r="O51" s="56" t="s">
        <v>77</v>
      </c>
      <c r="P51" s="66" t="s">
        <v>80</v>
      </c>
      <c r="Q51" s="66"/>
      <c r="R51" s="66"/>
      <c r="S51" s="66"/>
      <c r="T51" s="66"/>
      <c r="U51" s="66"/>
      <c r="V51" s="67">
        <v>0</v>
      </c>
      <c r="W51" s="55"/>
      <c r="X51" s="31"/>
      <c r="Y51" s="32"/>
    </row>
    <row r="52" spans="1:25" ht="17.25">
      <c r="A52" s="18"/>
      <c r="B52" s="19"/>
      <c r="C52" s="58"/>
      <c r="D52" s="56" t="s">
        <v>81</v>
      </c>
      <c r="E52" s="52" t="s">
        <v>82</v>
      </c>
      <c r="F52" s="52"/>
      <c r="G52" s="52"/>
      <c r="H52" s="52"/>
      <c r="I52" s="52"/>
      <c r="J52" s="54"/>
      <c r="K52" s="54"/>
      <c r="L52" s="29"/>
      <c r="M52" s="30"/>
      <c r="N52" s="65"/>
      <c r="O52" s="56"/>
      <c r="P52" s="66"/>
      <c r="Q52" s="66"/>
      <c r="R52" s="66"/>
      <c r="S52" s="66"/>
      <c r="T52" s="66"/>
      <c r="U52" s="66"/>
      <c r="V52" s="67"/>
      <c r="W52" s="55"/>
      <c r="X52" s="31"/>
      <c r="Y52" s="32"/>
    </row>
    <row r="53" spans="1:25" ht="17.25">
      <c r="A53" s="18"/>
      <c r="B53" s="19"/>
      <c r="C53" s="58"/>
      <c r="D53" s="56"/>
      <c r="E53" s="52" t="s">
        <v>83</v>
      </c>
      <c r="F53" s="52"/>
      <c r="G53" s="52"/>
      <c r="H53" s="52"/>
      <c r="I53" s="52"/>
      <c r="J53" s="54">
        <v>0</v>
      </c>
      <c r="K53" s="54"/>
      <c r="L53" s="29"/>
      <c r="M53" s="30"/>
      <c r="N53" s="65" t="s">
        <v>86</v>
      </c>
      <c r="O53" s="42" t="s">
        <v>87</v>
      </c>
      <c r="P53" s="66"/>
      <c r="Q53" s="66"/>
      <c r="R53" s="66"/>
      <c r="S53" s="66"/>
      <c r="T53" s="66"/>
      <c r="U53" s="66"/>
      <c r="V53" s="67"/>
      <c r="W53" s="55">
        <v>1046867744</v>
      </c>
      <c r="X53" s="31"/>
      <c r="Y53" s="32"/>
    </row>
    <row r="54" spans="1:25" ht="17.25">
      <c r="A54" s="18"/>
      <c r="B54" s="19"/>
      <c r="C54" s="58"/>
      <c r="D54" s="56" t="s">
        <v>84</v>
      </c>
      <c r="E54" s="52" t="s">
        <v>85</v>
      </c>
      <c r="F54" s="52"/>
      <c r="G54" s="52"/>
      <c r="H54" s="52"/>
      <c r="I54" s="52"/>
      <c r="J54" s="54">
        <v>158857450</v>
      </c>
      <c r="K54" s="54"/>
      <c r="L54" s="29"/>
      <c r="M54" s="30"/>
      <c r="N54" s="65"/>
      <c r="O54" s="42"/>
      <c r="P54" s="66"/>
      <c r="Q54" s="66"/>
      <c r="R54" s="66"/>
      <c r="S54" s="66"/>
      <c r="T54" s="66"/>
      <c r="U54" s="66"/>
      <c r="V54" s="67"/>
      <c r="W54" s="55"/>
      <c r="X54" s="31"/>
      <c r="Y54" s="32"/>
    </row>
    <row r="55" spans="1:25" ht="17.25">
      <c r="A55" s="18"/>
      <c r="B55" s="19"/>
      <c r="C55" s="57"/>
      <c r="D55" s="57"/>
      <c r="E55" s="57"/>
      <c r="F55" s="57"/>
      <c r="G55" s="57"/>
      <c r="H55" s="57"/>
      <c r="I55" s="57"/>
      <c r="J55" s="60"/>
      <c r="K55" s="60"/>
      <c r="M55" s="30"/>
      <c r="N55" s="65" t="s">
        <v>89</v>
      </c>
      <c r="O55" s="42" t="s">
        <v>90</v>
      </c>
      <c r="P55" s="66"/>
      <c r="Q55" s="66"/>
      <c r="R55" s="66"/>
      <c r="S55" s="66"/>
      <c r="T55" s="66"/>
      <c r="U55" s="66"/>
      <c r="V55" s="67"/>
      <c r="W55" s="55">
        <v>181879903</v>
      </c>
      <c r="X55" s="31"/>
      <c r="Y55" s="32"/>
    </row>
    <row r="56" spans="1:25" ht="17.25">
      <c r="A56" s="18"/>
      <c r="B56" s="19"/>
      <c r="C56" s="51" t="s">
        <v>86</v>
      </c>
      <c r="D56" s="42" t="s">
        <v>88</v>
      </c>
      <c r="E56" s="52"/>
      <c r="F56" s="52"/>
      <c r="G56" s="52"/>
      <c r="H56" s="52"/>
      <c r="I56" s="57"/>
      <c r="J56" s="59"/>
      <c r="K56" s="55">
        <f>SUM(J58:J59)</f>
        <v>1383655018</v>
      </c>
      <c r="L56" s="35"/>
      <c r="M56" s="30"/>
      <c r="N56" s="65"/>
      <c r="O56" s="42"/>
      <c r="P56" s="66"/>
      <c r="Q56" s="66"/>
      <c r="R56" s="66"/>
      <c r="S56" s="66"/>
      <c r="T56" s="66"/>
      <c r="U56" s="66"/>
      <c r="V56" s="67"/>
      <c r="W56" s="55"/>
      <c r="X56" s="31"/>
      <c r="Y56" s="32"/>
    </row>
    <row r="57" spans="1:25" ht="17.25">
      <c r="A57" s="18"/>
      <c r="B57" s="19"/>
      <c r="C57" s="58"/>
      <c r="D57" s="42"/>
      <c r="E57" s="52"/>
      <c r="F57" s="52"/>
      <c r="G57" s="52"/>
      <c r="H57" s="52"/>
      <c r="I57" s="52"/>
      <c r="J57" s="54"/>
      <c r="K57" s="54"/>
      <c r="L57" s="29"/>
      <c r="M57" s="30"/>
      <c r="N57" s="65" t="s">
        <v>95</v>
      </c>
      <c r="O57" s="42" t="s">
        <v>96</v>
      </c>
      <c r="P57" s="66"/>
      <c r="Q57" s="66"/>
      <c r="R57" s="66"/>
      <c r="S57" s="66"/>
      <c r="T57" s="66"/>
      <c r="U57" s="66"/>
      <c r="V57" s="67"/>
      <c r="W57" s="55">
        <v>351970236</v>
      </c>
      <c r="X57" s="31"/>
      <c r="Y57" s="32"/>
    </row>
    <row r="58" spans="1:25" ht="17.25">
      <c r="A58" s="18"/>
      <c r="B58" s="19"/>
      <c r="C58" s="52"/>
      <c r="D58" s="56" t="s">
        <v>91</v>
      </c>
      <c r="E58" s="52" t="s">
        <v>92</v>
      </c>
      <c r="F58" s="52"/>
      <c r="G58" s="52"/>
      <c r="H58" s="57"/>
      <c r="I58" s="59"/>
      <c r="J58" s="54">
        <v>136140673</v>
      </c>
      <c r="K58" s="59"/>
      <c r="L58" s="35"/>
      <c r="M58" s="30"/>
      <c r="N58" s="65"/>
      <c r="O58" s="42"/>
      <c r="P58" s="66"/>
      <c r="Q58" s="66"/>
      <c r="R58" s="66"/>
      <c r="S58" s="66"/>
      <c r="T58" s="66"/>
      <c r="U58" s="66"/>
      <c r="V58" s="67"/>
      <c r="W58" s="55"/>
      <c r="X58" s="31"/>
      <c r="Y58" s="32"/>
    </row>
    <row r="59" spans="1:25" ht="17.25">
      <c r="A59" s="18"/>
      <c r="B59" s="19"/>
      <c r="C59" s="52"/>
      <c r="D59" s="56" t="s">
        <v>93</v>
      </c>
      <c r="E59" s="52" t="s">
        <v>94</v>
      </c>
      <c r="F59" s="52"/>
      <c r="G59" s="52"/>
      <c r="H59" s="57"/>
      <c r="I59" s="57"/>
      <c r="J59" s="59">
        <v>1247514345</v>
      </c>
      <c r="K59" s="59"/>
      <c r="L59" s="35"/>
      <c r="M59" s="30"/>
      <c r="N59" s="65"/>
      <c r="O59" s="42"/>
      <c r="P59" s="66"/>
      <c r="Q59" s="66"/>
      <c r="R59" s="66"/>
      <c r="S59" s="66"/>
      <c r="T59" s="66"/>
      <c r="U59" s="66"/>
      <c r="V59" s="67"/>
      <c r="W59" s="55"/>
      <c r="X59" s="31"/>
      <c r="Y59" s="32"/>
    </row>
    <row r="60" spans="1:25" ht="17.25">
      <c r="A60" s="18"/>
      <c r="B60" s="19"/>
      <c r="C60" s="58"/>
      <c r="D60" s="56"/>
      <c r="E60" s="52"/>
      <c r="F60" s="52"/>
      <c r="G60" s="52"/>
      <c r="H60" s="52"/>
      <c r="I60" s="52"/>
      <c r="J60" s="54"/>
      <c r="K60" s="54"/>
      <c r="L60" s="29"/>
      <c r="M60" s="30"/>
      <c r="N60" s="65" t="s">
        <v>97</v>
      </c>
      <c r="O60" s="42" t="s">
        <v>98</v>
      </c>
      <c r="P60" s="66"/>
      <c r="Q60" s="66"/>
      <c r="R60" s="66"/>
      <c r="S60" s="66"/>
      <c r="T60" s="66"/>
      <c r="U60" s="66"/>
      <c r="V60" s="67"/>
      <c r="W60" s="55">
        <f>SUM(V62:V65)</f>
        <v>2192004468</v>
      </c>
      <c r="X60" s="31"/>
      <c r="Y60" s="32"/>
    </row>
    <row r="61" spans="1:25" ht="17.25">
      <c r="A61" s="18"/>
      <c r="B61" s="19"/>
      <c r="C61" s="58"/>
      <c r="D61" s="56"/>
      <c r="E61" s="52"/>
      <c r="F61" s="52"/>
      <c r="G61" s="52"/>
      <c r="H61" s="52"/>
      <c r="I61" s="52"/>
      <c r="J61" s="54"/>
      <c r="K61" s="54"/>
      <c r="L61" s="29"/>
      <c r="M61" s="30"/>
      <c r="N61" s="57"/>
      <c r="O61" s="42"/>
      <c r="P61" s="66"/>
      <c r="Q61" s="66"/>
      <c r="R61" s="66"/>
      <c r="S61" s="66"/>
      <c r="T61" s="66"/>
      <c r="U61" s="66"/>
      <c r="V61" s="67"/>
      <c r="W61" s="55"/>
      <c r="X61" s="31"/>
      <c r="Y61" s="32"/>
    </row>
    <row r="62" spans="1:25" ht="17.25">
      <c r="A62" s="18"/>
      <c r="B62" s="19"/>
      <c r="C62" s="58"/>
      <c r="D62" s="56"/>
      <c r="E62" s="52"/>
      <c r="F62" s="52"/>
      <c r="G62" s="52"/>
      <c r="H62" s="52"/>
      <c r="I62" s="52"/>
      <c r="J62" s="54"/>
      <c r="K62" s="54"/>
      <c r="L62" s="29"/>
      <c r="M62" s="30"/>
      <c r="N62" s="57"/>
      <c r="O62" s="56" t="s">
        <v>99</v>
      </c>
      <c r="P62" s="66" t="s">
        <v>100</v>
      </c>
      <c r="Q62" s="66"/>
      <c r="R62" s="66"/>
      <c r="S62" s="66"/>
      <c r="T62" s="66"/>
      <c r="U62" s="66"/>
      <c r="V62" s="67">
        <v>66746019</v>
      </c>
      <c r="W62" s="55"/>
      <c r="X62" s="31"/>
      <c r="Y62" s="32"/>
    </row>
    <row r="63" spans="1:25" ht="17.25">
      <c r="A63" s="18"/>
      <c r="B63" s="19"/>
      <c r="C63" s="57"/>
      <c r="D63" s="57"/>
      <c r="E63" s="57"/>
      <c r="F63" s="57"/>
      <c r="G63" s="57"/>
      <c r="H63" s="57"/>
      <c r="I63" s="57"/>
      <c r="J63" s="60"/>
      <c r="K63" s="60"/>
      <c r="M63" s="39"/>
      <c r="N63" s="57"/>
      <c r="O63" s="56" t="s">
        <v>101</v>
      </c>
      <c r="P63" s="66" t="s">
        <v>102</v>
      </c>
      <c r="Q63" s="66"/>
      <c r="R63" s="66"/>
      <c r="S63" s="66"/>
      <c r="T63" s="66"/>
      <c r="U63" s="66"/>
      <c r="V63" s="67">
        <v>49844397</v>
      </c>
      <c r="W63" s="55"/>
      <c r="X63" s="31"/>
      <c r="Y63" s="32"/>
    </row>
    <row r="64" spans="1:25" ht="17.25">
      <c r="A64" s="18"/>
      <c r="B64" s="19"/>
      <c r="C64" s="57"/>
      <c r="D64" s="57"/>
      <c r="E64" s="57"/>
      <c r="F64" s="57"/>
      <c r="G64" s="57"/>
      <c r="H64" s="57"/>
      <c r="I64" s="57"/>
      <c r="J64" s="60"/>
      <c r="K64" s="60"/>
      <c r="M64" s="39"/>
      <c r="N64" s="57"/>
      <c r="O64" s="56" t="s">
        <v>103</v>
      </c>
      <c r="P64" s="66" t="s">
        <v>104</v>
      </c>
      <c r="Q64" s="66"/>
      <c r="R64" s="66"/>
      <c r="S64" s="66"/>
      <c r="T64" s="66"/>
      <c r="U64" s="66"/>
      <c r="V64" s="67">
        <v>2075414052</v>
      </c>
      <c r="W64" s="55"/>
      <c r="X64" s="31"/>
      <c r="Y64" s="32"/>
    </row>
    <row r="65" spans="1:25" ht="17.25">
      <c r="A65" s="18"/>
      <c r="B65" s="19"/>
      <c r="C65" s="57"/>
      <c r="D65" s="57"/>
      <c r="E65" s="57"/>
      <c r="F65" s="57"/>
      <c r="G65" s="57"/>
      <c r="H65" s="57"/>
      <c r="I65" s="57"/>
      <c r="J65" s="60"/>
      <c r="K65" s="60"/>
      <c r="M65" s="39"/>
      <c r="N65" s="42"/>
      <c r="O65" s="68"/>
      <c r="P65" s="66"/>
      <c r="Q65" s="66"/>
      <c r="R65" s="66"/>
      <c r="S65" s="66"/>
      <c r="T65" s="66"/>
      <c r="U65" s="66"/>
      <c r="V65" s="67"/>
      <c r="W65" s="55"/>
      <c r="X65" s="31"/>
      <c r="Y65" s="32"/>
    </row>
    <row r="66" spans="1:25" ht="17.25">
      <c r="A66" s="18"/>
      <c r="B66" s="19"/>
      <c r="C66" s="57"/>
      <c r="D66" s="57"/>
      <c r="E66" s="57"/>
      <c r="F66" s="57"/>
      <c r="G66" s="57"/>
      <c r="H66" s="57"/>
      <c r="I66" s="57"/>
      <c r="J66" s="60"/>
      <c r="K66" s="60"/>
      <c r="M66" s="32"/>
      <c r="N66" s="42"/>
      <c r="O66" s="68"/>
      <c r="P66" s="66"/>
      <c r="Q66" s="66"/>
      <c r="R66" s="66"/>
      <c r="S66" s="66"/>
      <c r="T66" s="66"/>
      <c r="U66" s="66"/>
      <c r="V66" s="67"/>
      <c r="W66" s="55"/>
      <c r="X66" s="31"/>
      <c r="Y66" s="32"/>
    </row>
    <row r="67" spans="1:25" ht="17.25">
      <c r="A67" s="18"/>
      <c r="B67" s="19"/>
      <c r="C67" s="52"/>
      <c r="D67" s="57"/>
      <c r="E67" s="57"/>
      <c r="F67" s="57"/>
      <c r="G67" s="57"/>
      <c r="H67" s="57"/>
      <c r="I67" s="52"/>
      <c r="J67" s="54"/>
      <c r="K67" s="55"/>
      <c r="L67" s="29"/>
      <c r="M67" s="32"/>
      <c r="N67" s="42"/>
      <c r="O67" s="68"/>
      <c r="P67" s="66"/>
      <c r="Q67" s="66"/>
      <c r="R67" s="66"/>
      <c r="S67" s="66"/>
      <c r="T67" s="66"/>
      <c r="U67" s="66"/>
      <c r="V67" s="67"/>
      <c r="W67" s="55"/>
      <c r="X67" s="31"/>
      <c r="Y67" s="32"/>
    </row>
    <row r="68" spans="1:25" ht="17.25">
      <c r="A68" s="18"/>
      <c r="B68" s="19"/>
      <c r="C68" s="52"/>
      <c r="D68" s="57"/>
      <c r="E68" s="57"/>
      <c r="F68" s="57"/>
      <c r="G68" s="57"/>
      <c r="H68" s="57"/>
      <c r="I68" s="57"/>
      <c r="J68" s="59"/>
      <c r="K68" s="54"/>
      <c r="L68" s="29"/>
      <c r="M68" s="32"/>
      <c r="N68" s="57"/>
      <c r="O68" s="68"/>
      <c r="P68" s="66"/>
      <c r="Q68" s="66"/>
      <c r="R68" s="66"/>
      <c r="S68" s="66"/>
      <c r="T68" s="66"/>
      <c r="U68" s="66"/>
      <c r="V68" s="67"/>
      <c r="W68" s="67"/>
      <c r="X68" s="31"/>
      <c r="Y68" s="32"/>
    </row>
    <row r="69" spans="1:26" ht="18" thickBot="1">
      <c r="A69" s="18"/>
      <c r="B69" s="40"/>
      <c r="C69" s="52"/>
      <c r="D69" s="42" t="s">
        <v>105</v>
      </c>
      <c r="E69" s="52"/>
      <c r="F69" s="52"/>
      <c r="G69" s="52"/>
      <c r="H69" s="52"/>
      <c r="I69" s="52"/>
      <c r="J69" s="54"/>
      <c r="K69" s="62">
        <f>SUM(K12:K67)</f>
        <v>33260371325</v>
      </c>
      <c r="L69" s="29"/>
      <c r="M69" s="32"/>
      <c r="N69" s="57"/>
      <c r="O69" s="42" t="s">
        <v>105</v>
      </c>
      <c r="P69" s="66"/>
      <c r="Q69" s="66"/>
      <c r="R69" s="66"/>
      <c r="S69" s="66"/>
      <c r="T69" s="66"/>
      <c r="U69" s="66"/>
      <c r="V69" s="67"/>
      <c r="W69" s="80">
        <f>SUM(W12:W67)</f>
        <v>33260371325</v>
      </c>
      <c r="X69" s="31"/>
      <c r="Y69" s="32"/>
      <c r="Z69" s="38"/>
    </row>
    <row r="70" spans="1:25" ht="18" thickTop="1">
      <c r="A70" s="18"/>
      <c r="B70" s="40"/>
      <c r="C70" s="20"/>
      <c r="D70" s="42"/>
      <c r="M70" s="14"/>
      <c r="N70" s="57"/>
      <c r="O70" s="68"/>
      <c r="P70" s="66"/>
      <c r="Q70" s="66"/>
      <c r="R70" s="66"/>
      <c r="S70" s="66"/>
      <c r="T70" s="66"/>
      <c r="U70" s="66"/>
      <c r="V70" s="67"/>
      <c r="X70" s="24"/>
      <c r="Y70" s="32"/>
    </row>
    <row r="71" spans="1:25" ht="17.25">
      <c r="A71" s="18"/>
      <c r="B71" s="40"/>
      <c r="D71" s="42"/>
      <c r="M71" s="14"/>
      <c r="N71" s="57"/>
      <c r="O71" s="68"/>
      <c r="P71" s="66"/>
      <c r="Q71" s="66"/>
      <c r="R71" s="66"/>
      <c r="S71" s="66"/>
      <c r="T71" s="66"/>
      <c r="U71" s="66"/>
      <c r="V71" s="67"/>
      <c r="W71" s="67"/>
      <c r="X71" s="24"/>
      <c r="Y71" s="32"/>
    </row>
    <row r="72" spans="1:25" ht="17.25">
      <c r="A72" s="18"/>
      <c r="B72" s="40"/>
      <c r="D72" s="42" t="s">
        <v>106</v>
      </c>
      <c r="E72" s="33"/>
      <c r="F72" s="33"/>
      <c r="G72" s="33"/>
      <c r="H72" s="33"/>
      <c r="I72" s="33"/>
      <c r="J72" s="35"/>
      <c r="K72" s="35"/>
      <c r="L72" s="35"/>
      <c r="M72" s="14"/>
      <c r="N72" s="57"/>
      <c r="O72" s="42" t="s">
        <v>106</v>
      </c>
      <c r="P72" s="57"/>
      <c r="Q72" s="57"/>
      <c r="R72" s="57"/>
      <c r="S72" s="57"/>
      <c r="T72" s="57"/>
      <c r="U72" s="60"/>
      <c r="V72" s="59"/>
      <c r="W72" s="59"/>
      <c r="X72" s="35"/>
      <c r="Y72" s="32"/>
    </row>
    <row r="73" spans="1:25" ht="17.25">
      <c r="A73" s="18"/>
      <c r="B73" s="40"/>
      <c r="D73" s="33"/>
      <c r="E73" s="33"/>
      <c r="F73" s="33"/>
      <c r="G73" s="33"/>
      <c r="H73" s="33"/>
      <c r="I73" s="33"/>
      <c r="J73" s="35"/>
      <c r="K73" s="35"/>
      <c r="L73" s="35"/>
      <c r="M73" s="14"/>
      <c r="N73" s="57"/>
      <c r="O73" s="57"/>
      <c r="P73" s="57"/>
      <c r="Q73" s="57"/>
      <c r="R73" s="57"/>
      <c r="S73" s="57"/>
      <c r="T73" s="57"/>
      <c r="U73" s="60"/>
      <c r="V73" s="59"/>
      <c r="W73" s="59"/>
      <c r="X73" s="35"/>
      <c r="Y73" s="32"/>
    </row>
    <row r="74" spans="1:33" ht="17.25">
      <c r="A74" s="18"/>
      <c r="B74" s="40"/>
      <c r="D74" s="33"/>
      <c r="E74" s="52" t="s">
        <v>107</v>
      </c>
      <c r="F74" s="57"/>
      <c r="G74" s="57"/>
      <c r="H74" s="57"/>
      <c r="I74" s="57"/>
      <c r="J74" s="60"/>
      <c r="K74" s="63"/>
      <c r="L74" s="35"/>
      <c r="M74" s="14"/>
      <c r="N74" s="57"/>
      <c r="O74" s="57"/>
      <c r="P74" s="52" t="s">
        <v>107</v>
      </c>
      <c r="Q74" s="57"/>
      <c r="R74" s="57"/>
      <c r="S74" s="57"/>
      <c r="T74" s="57"/>
      <c r="U74" s="60"/>
      <c r="V74" s="59"/>
      <c r="W74" s="69"/>
      <c r="X74" s="35"/>
      <c r="Y74" s="32"/>
      <c r="AG74" s="41"/>
    </row>
    <row r="75" spans="1:33" ht="18" thickBot="1">
      <c r="A75" s="18"/>
      <c r="B75" s="40"/>
      <c r="D75" s="33"/>
      <c r="E75" s="52" t="s">
        <v>108</v>
      </c>
      <c r="F75" s="57"/>
      <c r="G75" s="57"/>
      <c r="H75" s="57"/>
      <c r="I75" s="57"/>
      <c r="J75" s="60"/>
      <c r="K75" s="64">
        <v>9402296775</v>
      </c>
      <c r="L75" s="35"/>
      <c r="M75" s="14"/>
      <c r="N75" s="57"/>
      <c r="O75" s="57"/>
      <c r="P75" s="52" t="s">
        <v>108</v>
      </c>
      <c r="Q75" s="57"/>
      <c r="R75" s="57"/>
      <c r="S75" s="57"/>
      <c r="T75" s="57"/>
      <c r="U75" s="60"/>
      <c r="V75" s="59"/>
      <c r="W75" s="64">
        <v>9402296775</v>
      </c>
      <c r="X75" s="35"/>
      <c r="Y75" s="32"/>
      <c r="AG75" s="41"/>
    </row>
    <row r="76" spans="1:33" ht="18" thickTop="1">
      <c r="A76" s="18"/>
      <c r="B76" s="49"/>
      <c r="D76" s="33"/>
      <c r="E76" s="33"/>
      <c r="F76" s="33"/>
      <c r="G76" s="33"/>
      <c r="H76" s="33"/>
      <c r="I76" s="33"/>
      <c r="J76" s="35"/>
      <c r="K76" s="35"/>
      <c r="L76" s="35"/>
      <c r="M76" s="33"/>
      <c r="N76" s="33"/>
      <c r="O76" s="33"/>
      <c r="P76" s="33"/>
      <c r="Q76" s="33"/>
      <c r="R76" s="33"/>
      <c r="S76" s="33"/>
      <c r="T76" s="33"/>
      <c r="U76" s="35"/>
      <c r="V76" s="34"/>
      <c r="W76" s="34"/>
      <c r="X76" s="35"/>
      <c r="Y76" s="48"/>
      <c r="AG76" s="41"/>
    </row>
    <row r="77" spans="1:34" ht="17.25">
      <c r="A77" s="18"/>
      <c r="B77" s="49"/>
      <c r="P77" s="23"/>
      <c r="Q77" s="23"/>
      <c r="R77" s="23"/>
      <c r="V77" s="44"/>
      <c r="W77" s="44"/>
      <c r="X77" s="24"/>
      <c r="Y77" s="48"/>
      <c r="AG77" s="41" t="b">
        <f>IF(K69=W69,TRUE,FALSE)</f>
        <v>1</v>
      </c>
      <c r="AH77" s="41"/>
    </row>
    <row r="78" spans="2:33" ht="17.25">
      <c r="B78" s="49"/>
      <c r="E78" s="46" t="s">
        <v>109</v>
      </c>
      <c r="F78" s="45"/>
      <c r="G78" s="45"/>
      <c r="H78" s="45"/>
      <c r="I78" s="45"/>
      <c r="V78" s="43"/>
      <c r="W78" s="43"/>
      <c r="X78" s="24"/>
      <c r="Y78" s="74"/>
      <c r="AG78" s="41"/>
    </row>
    <row r="79" spans="2:33" ht="17.25">
      <c r="B79" s="49"/>
      <c r="E79" s="46" t="s">
        <v>110</v>
      </c>
      <c r="F79" s="45"/>
      <c r="G79" s="45"/>
      <c r="H79" s="45"/>
      <c r="I79" s="45"/>
      <c r="Y79" s="74"/>
      <c r="Z79" s="33"/>
      <c r="AA79" s="33"/>
      <c r="AG79" s="41"/>
    </row>
    <row r="80" spans="2:34" ht="17.25">
      <c r="B80" s="49"/>
      <c r="E80" s="45"/>
      <c r="F80" s="45"/>
      <c r="G80" s="45"/>
      <c r="H80" s="45"/>
      <c r="I80" s="45"/>
      <c r="Y80" s="74"/>
      <c r="Z80" s="33"/>
      <c r="AA80" s="33"/>
      <c r="AD80" s="33"/>
      <c r="AG80" s="41"/>
      <c r="AH80" s="33"/>
    </row>
    <row r="81" spans="2:34" ht="17.25">
      <c r="B81" s="49"/>
      <c r="E81" s="45"/>
      <c r="F81" s="45"/>
      <c r="G81" s="45"/>
      <c r="H81" s="45"/>
      <c r="I81" s="45"/>
      <c r="Y81" s="74"/>
      <c r="Z81" s="33"/>
      <c r="AA81" s="33"/>
      <c r="AD81" s="33"/>
      <c r="AG81" s="41"/>
      <c r="AH81" s="33"/>
    </row>
    <row r="82" spans="2:34" ht="17.25">
      <c r="B82" s="49"/>
      <c r="D82" s="79" t="s">
        <v>120</v>
      </c>
      <c r="E82" s="45"/>
      <c r="F82" s="45"/>
      <c r="G82" s="45"/>
      <c r="H82" s="45"/>
      <c r="Y82" s="33"/>
      <c r="Z82" s="33"/>
      <c r="AA82" s="33"/>
      <c r="AD82" s="33"/>
      <c r="AG82" s="41"/>
      <c r="AH82" s="41"/>
    </row>
    <row r="83" spans="2:34" ht="17.25">
      <c r="B83" s="49"/>
      <c r="D83" s="45" t="s">
        <v>117</v>
      </c>
      <c r="E83" s="45"/>
      <c r="F83" s="45"/>
      <c r="G83" s="45"/>
      <c r="H83" s="45"/>
      <c r="Z83" s="33"/>
      <c r="AA83" s="33"/>
      <c r="AD83" s="33"/>
      <c r="AG83" s="41" t="str">
        <f>IF(K75=W75,"true","false")</f>
        <v>true</v>
      </c>
      <c r="AH83" s="41"/>
    </row>
    <row r="84" spans="2:30" ht="15">
      <c r="B84" s="49"/>
      <c r="D84" s="45" t="s">
        <v>118</v>
      </c>
      <c r="E84" s="45"/>
      <c r="F84" s="45"/>
      <c r="G84" s="45"/>
      <c r="H84" s="45"/>
      <c r="AB84" s="33"/>
      <c r="AC84" s="33"/>
      <c r="AD84" s="33"/>
    </row>
    <row r="85" spans="5:11" ht="17.25">
      <c r="E85" s="45"/>
      <c r="F85" s="45"/>
      <c r="G85" s="45"/>
      <c r="H85" s="45"/>
      <c r="I85" s="45"/>
      <c r="K85" s="71" t="s">
        <v>123</v>
      </c>
    </row>
    <row r="86" spans="9:24" ht="17.25">
      <c r="I86" s="70" t="s">
        <v>113</v>
      </c>
      <c r="J86"/>
      <c r="K86"/>
      <c r="L86"/>
      <c r="R86" s="71" t="s">
        <v>116</v>
      </c>
      <c r="U86"/>
      <c r="V86"/>
      <c r="W86"/>
      <c r="X86"/>
    </row>
    <row r="87" spans="9:24" ht="17.25">
      <c r="I87" s="70"/>
      <c r="J87"/>
      <c r="K87"/>
      <c r="L87"/>
      <c r="R87" s="71"/>
      <c r="U87"/>
      <c r="V87"/>
      <c r="W87"/>
      <c r="X87"/>
    </row>
    <row r="88" spans="9:24" ht="17.25">
      <c r="I88" s="70"/>
      <c r="J88"/>
      <c r="K88"/>
      <c r="L88"/>
      <c r="R88" s="71"/>
      <c r="U88"/>
      <c r="V88"/>
      <c r="W88"/>
      <c r="X88"/>
    </row>
    <row r="89" spans="10:16" ht="15">
      <c r="J89"/>
      <c r="M89" s="47"/>
      <c r="N89" s="47"/>
      <c r="O89" s="47"/>
      <c r="P89" s="47"/>
    </row>
    <row r="90" spans="10:16" ht="15">
      <c r="J90"/>
      <c r="M90" s="47"/>
      <c r="N90" s="47"/>
      <c r="O90" s="47"/>
      <c r="P90" s="47"/>
    </row>
    <row r="91" spans="8:24" ht="17.25">
      <c r="H91" s="75" t="s">
        <v>119</v>
      </c>
      <c r="J91"/>
      <c r="K91"/>
      <c r="L91"/>
      <c r="N91" s="81" t="s">
        <v>111</v>
      </c>
      <c r="O91" s="81"/>
      <c r="P91" s="81"/>
      <c r="Q91" s="81"/>
      <c r="R91" s="81"/>
      <c r="S91" s="81"/>
      <c r="T91" s="81"/>
      <c r="U91" s="81"/>
      <c r="V91" s="81"/>
      <c r="W91" s="81"/>
      <c r="X91" s="81"/>
    </row>
    <row r="107" ht="12.75">
      <c r="J107"/>
    </row>
    <row r="116" spans="4:8" ht="13.5">
      <c r="D116" s="45"/>
      <c r="E116" s="45"/>
      <c r="F116" s="45"/>
      <c r="G116" s="45"/>
      <c r="H116" s="45"/>
    </row>
    <row r="117" spans="4:8" ht="13.5">
      <c r="D117" s="45"/>
      <c r="E117" s="45"/>
      <c r="F117" s="45"/>
      <c r="G117" s="45"/>
      <c r="H117" s="45"/>
    </row>
    <row r="118" spans="4:8" ht="13.5">
      <c r="D118" s="45"/>
      <c r="E118" s="45"/>
      <c r="F118" s="45"/>
      <c r="G118" s="45"/>
      <c r="H118" s="45"/>
    </row>
    <row r="119" spans="4:8" ht="13.5">
      <c r="D119" s="45"/>
      <c r="E119" s="45"/>
      <c r="F119" s="45"/>
      <c r="G119" s="45"/>
      <c r="H119" s="45"/>
    </row>
  </sheetData>
  <mergeCells count="1">
    <mergeCell ref="N91:X91"/>
  </mergeCells>
  <printOptions horizont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greece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</dc:creator>
  <cp:keywords/>
  <dc:description/>
  <cp:lastModifiedBy>DDARACHANI</cp:lastModifiedBy>
  <cp:lastPrinted>2002-11-15T13:03:49Z</cp:lastPrinted>
  <dcterms:created xsi:type="dcterms:W3CDTF">2002-04-22T20:19:36Z</dcterms:created>
  <dcterms:modified xsi:type="dcterms:W3CDTF">2003-01-14T14:00:08Z</dcterms:modified>
  <cp:category/>
  <cp:version/>
  <cp:contentType/>
  <cp:contentStatus/>
</cp:coreProperties>
</file>